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RE Program\Maddie Merton BRE Folder\BRE Project &amp; Cases 2016 to Present\Project Gem 2018\Proposal\Supporting Data\FinTech Labor Market &amp; Economic Analysis Data\Excel Files\"/>
    </mc:Choice>
  </mc:AlternateContent>
  <xr:revisionPtr revIDLastSave="0" documentId="8_{34228CF9-8A1A-42AE-8D0A-4B95A4E6146F}" xr6:coauthVersionLast="40" xr6:coauthVersionMax="40" xr10:uidLastSave="{00000000-0000-0000-0000-000000000000}"/>
  <bookViews>
    <workbookView xWindow="0" yWindow="0" windowWidth="28800" windowHeight="12165" firstSheet="1" activeTab="1" xr2:uid="{00000000-000D-0000-FFFF-FFFF00000000}"/>
  </bookViews>
  <sheets>
    <sheet name="Occupation Minor" sheetId="1" r:id="rId1"/>
    <sheet name="Occupation Detailed" sheetId="3" r:id="rId2"/>
  </sheets>
  <definedNames>
    <definedName name="_xlnm._FilterDatabase" localSheetId="1" hidden="1">'Occupation Detailed'!$A$1:$I$129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3" l="1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</calcChain>
</file>

<file path=xl/sharedStrings.xml><?xml version="1.0" encoding="utf-8"?>
<sst xmlns="http://schemas.openxmlformats.org/spreadsheetml/2006/main" count="1093" uniqueCount="85">
  <si>
    <t>SOC</t>
  </si>
  <si>
    <t>Occupation</t>
  </si>
  <si>
    <t>Level</t>
  </si>
  <si>
    <t>Region</t>
  </si>
  <si>
    <t>Empl (Place of Work)</t>
  </si>
  <si>
    <t>Unempl</t>
  </si>
  <si>
    <t>Total 1 Year Forecast Demand</t>
  </si>
  <si>
    <t>00-0</t>
  </si>
  <si>
    <t>Fintech</t>
  </si>
  <si>
    <t>Minor</t>
  </si>
  <si>
    <t>Tacoma-Lakewood, WA Metro Div (45104)</t>
  </si>
  <si>
    <t>11-1</t>
  </si>
  <si>
    <t>Top Executives (11-1000)</t>
  </si>
  <si>
    <t>11-2</t>
  </si>
  <si>
    <t>Advertising, Marketing, Promotions, Public Relations, and Sales Managers (11-2000)</t>
  </si>
  <si>
    <t>11-3</t>
  </si>
  <si>
    <t>Operations Specialties Managers (11-3000)</t>
  </si>
  <si>
    <t>11-9</t>
  </si>
  <si>
    <t>Other Management Occupations (11-9000)</t>
  </si>
  <si>
    <t>13-1</t>
  </si>
  <si>
    <t>Business Operations Specialists (13-1000)</t>
  </si>
  <si>
    <t>13-2</t>
  </si>
  <si>
    <t>Financial Specialists (13-2000)</t>
  </si>
  <si>
    <t>15-1</t>
  </si>
  <si>
    <t>Computer Occupations (15-1000)</t>
  </si>
  <si>
    <t>15-2</t>
  </si>
  <si>
    <t>Mathematical Science Occupations (15-2000)</t>
  </si>
  <si>
    <t>43-1</t>
  </si>
  <si>
    <t>Supervisors of Office and Administrative Support Workers (43-1000)</t>
  </si>
  <si>
    <t>43-3</t>
  </si>
  <si>
    <t>Financial Clerks (43-3000)</t>
  </si>
  <si>
    <t>43-6</t>
  </si>
  <si>
    <t>Secretaries and Administrative Assistants (43-6000)</t>
  </si>
  <si>
    <t>Tacoma, WA (30-Min Drive Time)</t>
  </si>
  <si>
    <t>Tacoma, WA (60-Min Drive Time)</t>
  </si>
  <si>
    <t>Seattle-Tacoma-Bellevue, WA MSA (4266)</t>
  </si>
  <si>
    <t>City of San Francisco, CA (667000)</t>
  </si>
  <si>
    <t>City of Phoenix, AZ (455000)</t>
  </si>
  <si>
    <t>City of Denver, CO (820000)</t>
  </si>
  <si>
    <t>City of New York, NY (3651000)</t>
  </si>
  <si>
    <t>City of Pittsburgh, PA (4261000)</t>
  </si>
  <si>
    <t>Exported on: Friday, January 4, 2019 4:27 PM</t>
  </si>
  <si>
    <t>Source: JobsEQ®</t>
  </si>
  <si>
    <t>Note: Figures may not sum due to rounding.</t>
  </si>
  <si>
    <t>Employment data as of 2018Q3. Demand data reflect place-of-work employment; retirements reflect place-of-residence data</t>
  </si>
  <si>
    <t>1. Wage data are as of 2017 and represent the average for all Covered Employment.</t>
  </si>
  <si>
    <t>Dept</t>
  </si>
  <si>
    <t>Potential Applicants</t>
  </si>
  <si>
    <t>Detailed</t>
  </si>
  <si>
    <t>Total</t>
  </si>
  <si>
    <t>Chief Executives (11-1011)</t>
  </si>
  <si>
    <t>Leadership</t>
  </si>
  <si>
    <t>General and Operations Managers (11-1021)</t>
  </si>
  <si>
    <t>Marketing Managers (11-2021)</t>
  </si>
  <si>
    <t>Computer and Information Systems Managers (11-3021)</t>
  </si>
  <si>
    <t>Technology</t>
  </si>
  <si>
    <t>Financial Managers (11-3031)</t>
  </si>
  <si>
    <t>Operations</t>
  </si>
  <si>
    <t>Managers, All Other (11-9199)</t>
  </si>
  <si>
    <t>Claims Adjusters, Examiners, and Investigators (13-1031)</t>
  </si>
  <si>
    <t>Client Services</t>
  </si>
  <si>
    <t>Compliance Officers (13-1041)</t>
  </si>
  <si>
    <t>Management Analysts (13-1111)</t>
  </si>
  <si>
    <t>Market Research Analysts and Marketing Specialists (13-1161)</t>
  </si>
  <si>
    <t>Business Operations Specialists, All Other (13-1199)</t>
  </si>
  <si>
    <t>Accountants and Auditors (13-2011)</t>
  </si>
  <si>
    <t>Budget Analysts (13-2031)</t>
  </si>
  <si>
    <t>Credit Analysts (13-2041)</t>
  </si>
  <si>
    <t>Financial Analysts (13-2051)</t>
  </si>
  <si>
    <t>Financial Examiners (13-2061)</t>
  </si>
  <si>
    <t>Financial Specialists, All Other (13-2099)</t>
  </si>
  <si>
    <t>Computer Systems Analysts (15-1121)</t>
  </si>
  <si>
    <t>Information Security Analysts (15-1122)</t>
  </si>
  <si>
    <t>Computer Programmers (15-1131)</t>
  </si>
  <si>
    <t>Software Developers, Applications (15-1132)</t>
  </si>
  <si>
    <t>Software Developers, Systems Software (15-1133)</t>
  </si>
  <si>
    <t>Database Administrators (15-1141)</t>
  </si>
  <si>
    <t>Network and Computer Systems Administrators (15-1142)</t>
  </si>
  <si>
    <t>Computer User Support Specialists (15-1151)</t>
  </si>
  <si>
    <t>Computer Network Support Specialists (15-1152)</t>
  </si>
  <si>
    <t>Operations Research Analysts (15-2031)</t>
  </si>
  <si>
    <t>First-Line Supervisors of Office and Administrative Support Workers (43-1011)</t>
  </si>
  <si>
    <t>Bookkeeping, Accounting, and Auditing Clerks (43-3031)</t>
  </si>
  <si>
    <t>Executive Secretaries and Executive Administrative Assistants (43-6011)</t>
  </si>
  <si>
    <t>Secretaries and Administrative Assistants, Except Legal, Medical, and Executive (43-6014)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</si>
</sst>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hmuraecon.com/jobs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6"/>
  <sheetViews>
    <sheetView workbookViewId="0">
      <pane xSplit="4" ySplit="13" topLeftCell="E23" activePane="bottomRight" state="frozen"/>
      <selection pane="topRight" activeCell="C1" sqref="C1"/>
      <selection pane="bottomLeft" activeCell="A19" sqref="A19"/>
      <selection pane="bottomRight" activeCell="H26" sqref="H26:H32"/>
    </sheetView>
  </sheetViews>
  <sheetFormatPr defaultRowHeight="15"/>
  <cols>
    <col min="1" max="1" width="9.140625" style="1"/>
    <col min="2" max="2" width="45.7109375" customWidth="1"/>
    <col min="4" max="4" width="26.28515625" customWidth="1"/>
    <col min="5" max="7" width="11"/>
  </cols>
  <sheetData>
    <row r="1" spans="1:7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s="1" t="s">
        <v>7</v>
      </c>
      <c r="B2" t="s">
        <v>8</v>
      </c>
      <c r="C2" t="s">
        <v>9</v>
      </c>
      <c r="D2" t="s">
        <v>10</v>
      </c>
      <c r="E2">
        <v>35503.844523613399</v>
      </c>
      <c r="F2">
        <v>1317.5393284459701</v>
      </c>
      <c r="G2">
        <v>3536.2867488920701</v>
      </c>
    </row>
    <row r="3" spans="1:7">
      <c r="A3" s="1" t="s">
        <v>11</v>
      </c>
      <c r="B3" t="s">
        <v>12</v>
      </c>
      <c r="C3" t="s">
        <v>9</v>
      </c>
      <c r="D3" t="s">
        <v>10</v>
      </c>
      <c r="E3">
        <v>4942.7007771629696</v>
      </c>
      <c r="F3">
        <v>135.644688451365</v>
      </c>
      <c r="G3">
        <v>469.933119562147</v>
      </c>
    </row>
    <row r="4" spans="1:7">
      <c r="A4" s="1" t="s">
        <v>13</v>
      </c>
      <c r="B4" t="s">
        <v>14</v>
      </c>
      <c r="C4" t="s">
        <v>9</v>
      </c>
      <c r="D4" t="s">
        <v>10</v>
      </c>
      <c r="E4">
        <v>1209.84830852294</v>
      </c>
      <c r="F4">
        <v>21.860284272874601</v>
      </c>
      <c r="G4">
        <v>122.54375163320201</v>
      </c>
    </row>
    <row r="5" spans="1:7">
      <c r="A5" s="1" t="s">
        <v>15</v>
      </c>
      <c r="B5" t="s">
        <v>16</v>
      </c>
      <c r="C5" t="s">
        <v>9</v>
      </c>
      <c r="D5" t="s">
        <v>10</v>
      </c>
      <c r="E5">
        <v>3173.37542162922</v>
      </c>
      <c r="F5">
        <v>98.203057765917293</v>
      </c>
      <c r="G5">
        <v>302.92896557051699</v>
      </c>
    </row>
    <row r="6" spans="1:7">
      <c r="A6" s="1" t="s">
        <v>17</v>
      </c>
      <c r="B6" t="s">
        <v>18</v>
      </c>
      <c r="C6" t="s">
        <v>9</v>
      </c>
      <c r="D6" t="s">
        <v>10</v>
      </c>
      <c r="E6">
        <v>7407.3976961726603</v>
      </c>
      <c r="F6">
        <v>116.945544198438</v>
      </c>
      <c r="G6">
        <v>687.52057336506402</v>
      </c>
    </row>
    <row r="7" spans="1:7">
      <c r="A7" s="1" t="s">
        <v>19</v>
      </c>
      <c r="B7" t="s">
        <v>20</v>
      </c>
      <c r="C7" t="s">
        <v>9</v>
      </c>
      <c r="D7" t="s">
        <v>10</v>
      </c>
      <c r="E7">
        <v>11440.3674269248</v>
      </c>
      <c r="F7">
        <v>519.00039849555606</v>
      </c>
      <c r="G7">
        <v>1216.7676509375799</v>
      </c>
    </row>
    <row r="8" spans="1:7" ht="15" customHeight="1">
      <c r="A8" s="1" t="s">
        <v>21</v>
      </c>
      <c r="B8" t="s">
        <v>22</v>
      </c>
      <c r="C8" t="s">
        <v>9</v>
      </c>
      <c r="D8" t="s">
        <v>10</v>
      </c>
      <c r="E8">
        <v>5193.5414201023304</v>
      </c>
      <c r="F8">
        <v>165.77406637212101</v>
      </c>
      <c r="G8">
        <v>522.68713940860903</v>
      </c>
    </row>
    <row r="9" spans="1:7">
      <c r="A9" s="1" t="s">
        <v>23</v>
      </c>
      <c r="B9" t="s">
        <v>24</v>
      </c>
      <c r="C9" t="s">
        <v>9</v>
      </c>
      <c r="D9" t="s">
        <v>10</v>
      </c>
      <c r="E9">
        <v>6153.5321980259596</v>
      </c>
      <c r="F9">
        <v>255.57431740853099</v>
      </c>
      <c r="G9">
        <v>505.38186900812502</v>
      </c>
    </row>
    <row r="10" spans="1:7">
      <c r="A10" s="1" t="s">
        <v>25</v>
      </c>
      <c r="B10" t="s">
        <v>26</v>
      </c>
      <c r="C10" t="s">
        <v>9</v>
      </c>
      <c r="D10" t="s">
        <v>10</v>
      </c>
      <c r="E10">
        <v>310.288530827518</v>
      </c>
      <c r="F10">
        <v>5.2539490079464901</v>
      </c>
      <c r="G10">
        <v>30.421612917315901</v>
      </c>
    </row>
    <row r="11" spans="1:7">
      <c r="A11" s="1" t="s">
        <v>27</v>
      </c>
      <c r="B11" t="s">
        <v>28</v>
      </c>
      <c r="C11" t="s">
        <v>9</v>
      </c>
      <c r="D11" t="s">
        <v>10</v>
      </c>
      <c r="E11">
        <v>3002.8801725012099</v>
      </c>
      <c r="F11">
        <v>104.314868928886</v>
      </c>
      <c r="G11">
        <v>320.87467897674202</v>
      </c>
    </row>
    <row r="12" spans="1:7">
      <c r="A12" s="1" t="s">
        <v>29</v>
      </c>
      <c r="B12" t="s">
        <v>30</v>
      </c>
      <c r="C12" t="s">
        <v>9</v>
      </c>
      <c r="D12" t="s">
        <v>10</v>
      </c>
      <c r="E12">
        <v>6804.04665753681</v>
      </c>
      <c r="F12">
        <v>378.99564518756603</v>
      </c>
      <c r="G12">
        <v>781.70219058726298</v>
      </c>
    </row>
    <row r="13" spans="1:7">
      <c r="A13" s="1" t="s">
        <v>31</v>
      </c>
      <c r="B13" t="s">
        <v>32</v>
      </c>
      <c r="C13" t="s">
        <v>9</v>
      </c>
      <c r="D13" t="s">
        <v>10</v>
      </c>
      <c r="E13">
        <v>6446.2236176244296</v>
      </c>
      <c r="F13">
        <v>265.35939500118002</v>
      </c>
      <c r="G13">
        <v>704.19190563724703</v>
      </c>
    </row>
    <row r="14" spans="1:7">
      <c r="A14" s="1" t="s">
        <v>7</v>
      </c>
      <c r="B14" t="s">
        <v>8</v>
      </c>
      <c r="C14" t="s">
        <v>9</v>
      </c>
      <c r="D14" t="s">
        <v>33</v>
      </c>
      <c r="E14">
        <v>69069.597202432997</v>
      </c>
      <c r="F14">
        <v>2053.8359609316999</v>
      </c>
      <c r="G14">
        <v>6847.9329816214404</v>
      </c>
    </row>
    <row r="15" spans="1:7">
      <c r="A15" s="1" t="s">
        <v>11</v>
      </c>
      <c r="B15" t="s">
        <v>12</v>
      </c>
      <c r="C15" t="s">
        <v>9</v>
      </c>
      <c r="D15" t="s">
        <v>33</v>
      </c>
      <c r="E15">
        <v>9365.3153723111809</v>
      </c>
      <c r="F15">
        <v>209.10409380897099</v>
      </c>
      <c r="G15">
        <v>888.80177199286504</v>
      </c>
    </row>
    <row r="16" spans="1:7">
      <c r="A16" s="1" t="s">
        <v>13</v>
      </c>
      <c r="B16" t="s">
        <v>14</v>
      </c>
      <c r="C16" t="s">
        <v>9</v>
      </c>
      <c r="D16" t="s">
        <v>33</v>
      </c>
      <c r="E16">
        <v>2601.4548147165901</v>
      </c>
      <c r="F16">
        <v>33.126163743024001</v>
      </c>
      <c r="G16">
        <v>264.20624232033202</v>
      </c>
    </row>
    <row r="17" spans="1:7">
      <c r="A17" s="1" t="s">
        <v>15</v>
      </c>
      <c r="B17" t="s">
        <v>16</v>
      </c>
      <c r="C17" t="s">
        <v>9</v>
      </c>
      <c r="D17" t="s">
        <v>33</v>
      </c>
      <c r="E17">
        <v>6437.2862640263202</v>
      </c>
      <c r="F17">
        <v>154.10353211828999</v>
      </c>
      <c r="G17">
        <v>609.43370989423602</v>
      </c>
    </row>
    <row r="18" spans="1:7">
      <c r="A18" s="1" t="s">
        <v>17</v>
      </c>
      <c r="B18" t="s">
        <v>18</v>
      </c>
      <c r="C18" t="s">
        <v>9</v>
      </c>
      <c r="D18" t="s">
        <v>33</v>
      </c>
      <c r="E18">
        <v>12142.5374141465</v>
      </c>
      <c r="F18">
        <v>164.49820871178201</v>
      </c>
      <c r="G18">
        <v>1122.2323913886701</v>
      </c>
    </row>
    <row r="19" spans="1:7">
      <c r="A19" s="1" t="s">
        <v>19</v>
      </c>
      <c r="B19" t="s">
        <v>20</v>
      </c>
      <c r="C19" t="s">
        <v>9</v>
      </c>
      <c r="D19" t="s">
        <v>33</v>
      </c>
      <c r="E19">
        <v>22048.0532778013</v>
      </c>
      <c r="F19">
        <v>795.45751459810901</v>
      </c>
      <c r="G19">
        <v>2349.2722697914701</v>
      </c>
    </row>
    <row r="20" spans="1:7">
      <c r="A20" s="1" t="s">
        <v>21</v>
      </c>
      <c r="B20" t="s">
        <v>22</v>
      </c>
      <c r="C20" t="s">
        <v>9</v>
      </c>
      <c r="D20" t="s">
        <v>33</v>
      </c>
      <c r="E20">
        <v>8989.2456530197906</v>
      </c>
      <c r="F20">
        <v>237.38067382564299</v>
      </c>
      <c r="G20">
        <v>909.76060546636597</v>
      </c>
    </row>
    <row r="21" spans="1:7">
      <c r="A21" s="1" t="s">
        <v>23</v>
      </c>
      <c r="B21" t="s">
        <v>24</v>
      </c>
      <c r="C21" t="s">
        <v>9</v>
      </c>
      <c r="D21" t="s">
        <v>33</v>
      </c>
      <c r="E21">
        <v>15774.727504717899</v>
      </c>
      <c r="F21">
        <v>449.956606743485</v>
      </c>
      <c r="G21">
        <v>1329.5883759502899</v>
      </c>
    </row>
    <row r="22" spans="1:7">
      <c r="A22" s="1" t="s">
        <v>25</v>
      </c>
      <c r="B22" t="s">
        <v>26</v>
      </c>
      <c r="C22" t="s">
        <v>9</v>
      </c>
      <c r="D22" t="s">
        <v>33</v>
      </c>
      <c r="E22">
        <v>632.97698097296598</v>
      </c>
      <c r="F22">
        <v>7.3852540008424903</v>
      </c>
      <c r="G22">
        <v>61.184639905588497</v>
      </c>
    </row>
    <row r="23" spans="1:7">
      <c r="A23" s="1" t="s">
        <v>27</v>
      </c>
      <c r="B23" t="s">
        <v>28</v>
      </c>
      <c r="C23" t="s">
        <v>9</v>
      </c>
      <c r="D23" t="s">
        <v>33</v>
      </c>
      <c r="E23">
        <v>5350.9805968747996</v>
      </c>
      <c r="F23">
        <v>159.21680310601801</v>
      </c>
      <c r="G23">
        <v>570.94236352268297</v>
      </c>
    </row>
    <row r="24" spans="1:7">
      <c r="A24" s="1" t="s">
        <v>29</v>
      </c>
      <c r="B24" t="s">
        <v>30</v>
      </c>
      <c r="C24" t="s">
        <v>9</v>
      </c>
      <c r="D24" t="s">
        <v>33</v>
      </c>
      <c r="E24">
        <v>11647.982668634</v>
      </c>
      <c r="F24">
        <v>579.66143467445499</v>
      </c>
      <c r="G24">
        <v>1336.5818271607</v>
      </c>
    </row>
    <row r="25" spans="1:7">
      <c r="A25" s="1" t="s">
        <v>31</v>
      </c>
      <c r="B25" t="s">
        <v>32</v>
      </c>
      <c r="C25" t="s">
        <v>9</v>
      </c>
      <c r="D25" t="s">
        <v>33</v>
      </c>
      <c r="E25">
        <v>10572.031226118601</v>
      </c>
      <c r="F25">
        <v>402.23942259152801</v>
      </c>
      <c r="G25">
        <v>1137.6460832684199</v>
      </c>
    </row>
    <row r="26" spans="1:7">
      <c r="A26" s="1" t="s">
        <v>7</v>
      </c>
      <c r="B26" t="s">
        <v>8</v>
      </c>
      <c r="C26" t="s">
        <v>9</v>
      </c>
      <c r="D26" t="s">
        <v>34</v>
      </c>
      <c r="E26">
        <v>283066.172717462</v>
      </c>
      <c r="F26">
        <v>6465.8800547057899</v>
      </c>
      <c r="G26">
        <v>28469.3846773605</v>
      </c>
    </row>
    <row r="27" spans="1:7">
      <c r="A27" s="1" t="s">
        <v>11</v>
      </c>
      <c r="B27" t="s">
        <v>12</v>
      </c>
      <c r="C27" t="s">
        <v>9</v>
      </c>
      <c r="D27" t="s">
        <v>34</v>
      </c>
      <c r="E27">
        <v>31245.532645645999</v>
      </c>
      <c r="F27">
        <v>558.30282370610098</v>
      </c>
      <c r="G27">
        <v>3004.6070532492399</v>
      </c>
    </row>
    <row r="28" spans="1:7">
      <c r="A28" s="1" t="s">
        <v>13</v>
      </c>
      <c r="B28" t="s">
        <v>14</v>
      </c>
      <c r="C28" t="s">
        <v>9</v>
      </c>
      <c r="D28" t="s">
        <v>34</v>
      </c>
      <c r="E28">
        <v>10637.2392840333</v>
      </c>
      <c r="F28">
        <v>133.69911389681999</v>
      </c>
      <c r="G28">
        <v>1111.57543413946</v>
      </c>
    </row>
    <row r="29" spans="1:7">
      <c r="A29" s="1" t="s">
        <v>15</v>
      </c>
      <c r="B29" t="s">
        <v>16</v>
      </c>
      <c r="C29" t="s">
        <v>9</v>
      </c>
      <c r="D29" t="s">
        <v>34</v>
      </c>
      <c r="E29">
        <v>25280.352679015701</v>
      </c>
      <c r="F29">
        <v>484.512666819527</v>
      </c>
      <c r="G29">
        <v>2461.4271496246301</v>
      </c>
    </row>
    <row r="30" spans="1:7">
      <c r="A30" s="1" t="s">
        <v>17</v>
      </c>
      <c r="B30" t="s">
        <v>18</v>
      </c>
      <c r="C30" t="s">
        <v>9</v>
      </c>
      <c r="D30" t="s">
        <v>34</v>
      </c>
      <c r="E30">
        <v>37432.277763122103</v>
      </c>
      <c r="F30">
        <v>436.51451600318802</v>
      </c>
      <c r="G30">
        <v>3479.6080597436699</v>
      </c>
    </row>
    <row r="31" spans="1:7">
      <c r="A31" s="1" t="s">
        <v>19</v>
      </c>
      <c r="B31" t="s">
        <v>20</v>
      </c>
      <c r="C31" t="s">
        <v>9</v>
      </c>
      <c r="D31" t="s">
        <v>34</v>
      </c>
      <c r="E31">
        <v>83127.711610161103</v>
      </c>
      <c r="F31">
        <v>2462.4728858717899</v>
      </c>
      <c r="G31">
        <v>9135.8823582856294</v>
      </c>
    </row>
    <row r="32" spans="1:7">
      <c r="A32" s="1" t="s">
        <v>21</v>
      </c>
      <c r="B32" t="s">
        <v>22</v>
      </c>
      <c r="C32" t="s">
        <v>9</v>
      </c>
      <c r="D32" t="s">
        <v>34</v>
      </c>
      <c r="E32">
        <v>35984.572964414401</v>
      </c>
      <c r="F32">
        <v>783.10715709175804</v>
      </c>
      <c r="G32">
        <v>3687.76060303541</v>
      </c>
    </row>
    <row r="33" spans="1:7">
      <c r="A33" s="1" t="s">
        <v>23</v>
      </c>
      <c r="B33" t="s">
        <v>24</v>
      </c>
      <c r="C33" t="s">
        <v>9</v>
      </c>
      <c r="D33" t="s">
        <v>34</v>
      </c>
      <c r="E33">
        <v>91976.293465857598</v>
      </c>
      <c r="F33">
        <v>1993.51133201731</v>
      </c>
      <c r="G33">
        <v>8246.2485891087599</v>
      </c>
    </row>
    <row r="34" spans="1:7">
      <c r="A34" s="1" t="s">
        <v>25</v>
      </c>
      <c r="B34" t="s">
        <v>26</v>
      </c>
      <c r="C34" t="s">
        <v>9</v>
      </c>
      <c r="D34" t="s">
        <v>34</v>
      </c>
      <c r="E34">
        <v>2782.4502762624402</v>
      </c>
      <c r="F34">
        <v>35.698727417574098</v>
      </c>
      <c r="G34">
        <v>280.1672751493</v>
      </c>
    </row>
    <row r="35" spans="1:7">
      <c r="A35" s="1" t="s">
        <v>27</v>
      </c>
      <c r="B35" t="s">
        <v>28</v>
      </c>
      <c r="C35" t="s">
        <v>9</v>
      </c>
      <c r="D35" t="s">
        <v>34</v>
      </c>
      <c r="E35">
        <v>17004.523091422401</v>
      </c>
      <c r="F35">
        <v>376.92839169346098</v>
      </c>
      <c r="G35">
        <v>1837.78547925011</v>
      </c>
    </row>
    <row r="36" spans="1:7">
      <c r="A36" s="1" t="s">
        <v>29</v>
      </c>
      <c r="B36" t="s">
        <v>30</v>
      </c>
      <c r="C36" t="s">
        <v>9</v>
      </c>
      <c r="D36" t="s">
        <v>34</v>
      </c>
      <c r="E36">
        <v>37093.747305923498</v>
      </c>
      <c r="F36">
        <v>1187.8380030256601</v>
      </c>
      <c r="G36">
        <v>4292.5212493127101</v>
      </c>
    </row>
    <row r="37" spans="1:7">
      <c r="A37" s="1" t="s">
        <v>31</v>
      </c>
      <c r="B37" t="s">
        <v>32</v>
      </c>
      <c r="C37" t="s">
        <v>9</v>
      </c>
      <c r="D37" t="s">
        <v>34</v>
      </c>
      <c r="E37">
        <v>35500.782065516098</v>
      </c>
      <c r="F37">
        <v>903.66942644737503</v>
      </c>
      <c r="G37">
        <v>3775.0978008669899</v>
      </c>
    </row>
    <row r="38" spans="1:7">
      <c r="A38" s="1" t="s">
        <v>7</v>
      </c>
      <c r="B38" t="s">
        <v>8</v>
      </c>
      <c r="C38" t="s">
        <v>9</v>
      </c>
      <c r="D38" t="s">
        <v>35</v>
      </c>
      <c r="E38">
        <v>350610.45283139998</v>
      </c>
      <c r="F38">
        <v>8617.4978489789901</v>
      </c>
      <c r="G38">
        <v>35283.606532029298</v>
      </c>
    </row>
    <row r="39" spans="1:7">
      <c r="A39" s="1" t="s">
        <v>11</v>
      </c>
      <c r="B39" t="s">
        <v>12</v>
      </c>
      <c r="C39" t="s">
        <v>9</v>
      </c>
      <c r="D39" t="s">
        <v>35</v>
      </c>
      <c r="E39">
        <v>35079.726039466499</v>
      </c>
      <c r="F39">
        <v>664.98279990405899</v>
      </c>
      <c r="G39">
        <v>3383.93771998477</v>
      </c>
    </row>
    <row r="40" spans="1:7">
      <c r="A40" s="1" t="s">
        <v>13</v>
      </c>
      <c r="B40" t="s">
        <v>14</v>
      </c>
      <c r="C40" t="s">
        <v>9</v>
      </c>
      <c r="D40" t="s">
        <v>35</v>
      </c>
      <c r="E40">
        <v>13384.367176462099</v>
      </c>
      <c r="F40">
        <v>193.546214653189</v>
      </c>
      <c r="G40">
        <v>1401.7296907636801</v>
      </c>
    </row>
    <row r="41" spans="1:7">
      <c r="A41" s="1" t="s">
        <v>15</v>
      </c>
      <c r="B41" t="s">
        <v>16</v>
      </c>
      <c r="C41" t="s">
        <v>9</v>
      </c>
      <c r="D41" t="s">
        <v>35</v>
      </c>
      <c r="E41">
        <v>31709.969094479398</v>
      </c>
      <c r="F41">
        <v>675.58129546182101</v>
      </c>
      <c r="G41">
        <v>3087.29585298655</v>
      </c>
    </row>
    <row r="42" spans="1:7">
      <c r="A42" s="1" t="s">
        <v>17</v>
      </c>
      <c r="B42" t="s">
        <v>18</v>
      </c>
      <c r="C42" t="s">
        <v>9</v>
      </c>
      <c r="D42" t="s">
        <v>35</v>
      </c>
      <c r="E42">
        <v>45494.337487543402</v>
      </c>
      <c r="F42">
        <v>561.01646034462703</v>
      </c>
      <c r="G42">
        <v>4228.4451223435299</v>
      </c>
    </row>
    <row r="43" spans="1:7">
      <c r="A43" s="1" t="s">
        <v>19</v>
      </c>
      <c r="B43" t="s">
        <v>20</v>
      </c>
      <c r="C43" t="s">
        <v>9</v>
      </c>
      <c r="D43" t="s">
        <v>35</v>
      </c>
      <c r="E43">
        <v>101112.06433439501</v>
      </c>
      <c r="F43">
        <v>3291.72082238027</v>
      </c>
      <c r="G43">
        <v>11190.2686947276</v>
      </c>
    </row>
    <row r="44" spans="1:7">
      <c r="A44" s="1" t="s">
        <v>21</v>
      </c>
      <c r="B44" t="s">
        <v>22</v>
      </c>
      <c r="C44" t="s">
        <v>9</v>
      </c>
      <c r="D44" t="s">
        <v>35</v>
      </c>
      <c r="E44">
        <v>41335.406201538201</v>
      </c>
      <c r="F44">
        <v>1014.42398179855</v>
      </c>
      <c r="G44">
        <v>4268.5779301150897</v>
      </c>
    </row>
    <row r="45" spans="1:7">
      <c r="A45" s="1" t="s">
        <v>23</v>
      </c>
      <c r="B45" t="s">
        <v>24</v>
      </c>
      <c r="C45" t="s">
        <v>9</v>
      </c>
      <c r="D45" t="s">
        <v>35</v>
      </c>
      <c r="E45">
        <v>125252.10485553301</v>
      </c>
      <c r="F45">
        <v>2958.2475532756698</v>
      </c>
      <c r="G45">
        <v>11302.9603947859</v>
      </c>
    </row>
    <row r="46" spans="1:7">
      <c r="A46" s="1" t="s">
        <v>25</v>
      </c>
      <c r="B46" t="s">
        <v>26</v>
      </c>
      <c r="C46" t="s">
        <v>9</v>
      </c>
      <c r="D46" t="s">
        <v>35</v>
      </c>
      <c r="E46">
        <v>3624.4464750407501</v>
      </c>
      <c r="F46">
        <v>52.173557418535701</v>
      </c>
      <c r="G46">
        <v>364.57043526389702</v>
      </c>
    </row>
    <row r="47" spans="1:7">
      <c r="A47" s="1" t="s">
        <v>27</v>
      </c>
      <c r="B47" t="s">
        <v>28</v>
      </c>
      <c r="C47" t="s">
        <v>9</v>
      </c>
      <c r="D47" t="s">
        <v>35</v>
      </c>
      <c r="E47">
        <v>19639.445841510798</v>
      </c>
      <c r="F47">
        <v>463.12485156284998</v>
      </c>
      <c r="G47">
        <v>2140.1280622951599</v>
      </c>
    </row>
    <row r="48" spans="1:7">
      <c r="A48" s="1" t="s">
        <v>29</v>
      </c>
      <c r="B48" t="s">
        <v>30</v>
      </c>
      <c r="C48" t="s">
        <v>9</v>
      </c>
      <c r="D48" t="s">
        <v>35</v>
      </c>
      <c r="E48">
        <v>42941.612722589001</v>
      </c>
      <c r="F48">
        <v>1432.9978159281</v>
      </c>
      <c r="G48">
        <v>4984.8035342064204</v>
      </c>
    </row>
    <row r="49" spans="1:7">
      <c r="A49" s="1" t="s">
        <v>31</v>
      </c>
      <c r="B49" t="s">
        <v>32</v>
      </c>
      <c r="C49" t="s">
        <v>9</v>
      </c>
      <c r="D49" t="s">
        <v>35</v>
      </c>
      <c r="E49">
        <v>40077.275486083599</v>
      </c>
      <c r="F49">
        <v>1072.7141990510599</v>
      </c>
      <c r="G49">
        <v>4303.8438921856005</v>
      </c>
    </row>
    <row r="50" spans="1:7">
      <c r="A50" s="1" t="s">
        <v>7</v>
      </c>
      <c r="B50" t="s">
        <v>8</v>
      </c>
      <c r="C50" t="s">
        <v>9</v>
      </c>
      <c r="D50" t="s">
        <v>36</v>
      </c>
      <c r="E50">
        <v>177795.82059159601</v>
      </c>
      <c r="F50">
        <v>2474.12995516619</v>
      </c>
      <c r="G50">
        <v>18318.671593445099</v>
      </c>
    </row>
    <row r="51" spans="1:7">
      <c r="A51" s="1" t="s">
        <v>11</v>
      </c>
      <c r="B51" t="s">
        <v>12</v>
      </c>
      <c r="C51" t="s">
        <v>9</v>
      </c>
      <c r="D51" t="s">
        <v>36</v>
      </c>
      <c r="E51">
        <v>16096.201602213199</v>
      </c>
      <c r="F51">
        <v>171.05082411938801</v>
      </c>
      <c r="G51">
        <v>1593.0389950312299</v>
      </c>
    </row>
    <row r="52" spans="1:7">
      <c r="A52" s="1" t="s">
        <v>13</v>
      </c>
      <c r="B52" t="s">
        <v>14</v>
      </c>
      <c r="C52" t="s">
        <v>9</v>
      </c>
      <c r="D52" t="s">
        <v>36</v>
      </c>
      <c r="E52">
        <v>8302.1902580357601</v>
      </c>
      <c r="F52">
        <v>78.072454496561804</v>
      </c>
      <c r="G52">
        <v>896.34413760710595</v>
      </c>
    </row>
    <row r="53" spans="1:7">
      <c r="A53" s="1" t="s">
        <v>15</v>
      </c>
      <c r="B53" t="s">
        <v>16</v>
      </c>
      <c r="C53" t="s">
        <v>9</v>
      </c>
      <c r="D53" t="s">
        <v>36</v>
      </c>
      <c r="E53">
        <v>16529.960756584602</v>
      </c>
      <c r="F53">
        <v>198.11581865199801</v>
      </c>
      <c r="G53">
        <v>1676.9631048581</v>
      </c>
    </row>
    <row r="54" spans="1:7">
      <c r="A54" s="1" t="s">
        <v>17</v>
      </c>
      <c r="B54" t="s">
        <v>18</v>
      </c>
      <c r="C54" t="s">
        <v>9</v>
      </c>
      <c r="D54" t="s">
        <v>36</v>
      </c>
      <c r="E54">
        <v>19781.292198522198</v>
      </c>
      <c r="F54">
        <v>140.20800872142601</v>
      </c>
      <c r="G54">
        <v>1896.1226925196599</v>
      </c>
    </row>
    <row r="55" spans="1:7">
      <c r="A55" s="1" t="s">
        <v>19</v>
      </c>
      <c r="B55" t="s">
        <v>20</v>
      </c>
      <c r="C55" t="s">
        <v>9</v>
      </c>
      <c r="D55" t="s">
        <v>36</v>
      </c>
      <c r="E55">
        <v>43681.006477087998</v>
      </c>
      <c r="F55">
        <v>838.34050184618002</v>
      </c>
      <c r="G55">
        <v>5022.8276389108296</v>
      </c>
    </row>
    <row r="56" spans="1:7">
      <c r="A56" s="1" t="s">
        <v>21</v>
      </c>
      <c r="B56" t="s">
        <v>22</v>
      </c>
      <c r="C56" t="s">
        <v>9</v>
      </c>
      <c r="D56" t="s">
        <v>36</v>
      </c>
      <c r="E56">
        <v>26350.3814290382</v>
      </c>
      <c r="F56">
        <v>338.823478262751</v>
      </c>
      <c r="G56">
        <v>2790.2853383327001</v>
      </c>
    </row>
    <row r="57" spans="1:7">
      <c r="A57" s="1" t="s">
        <v>23</v>
      </c>
      <c r="B57" t="s">
        <v>24</v>
      </c>
      <c r="C57" t="s">
        <v>9</v>
      </c>
      <c r="D57" t="s">
        <v>36</v>
      </c>
      <c r="E57">
        <v>63765.641684435803</v>
      </c>
      <c r="F57">
        <v>893.12546635475201</v>
      </c>
      <c r="G57">
        <v>6004.2856884315597</v>
      </c>
    </row>
    <row r="58" spans="1:7">
      <c r="A58" s="1" t="s">
        <v>25</v>
      </c>
      <c r="B58" t="s">
        <v>26</v>
      </c>
      <c r="C58" t="s">
        <v>9</v>
      </c>
      <c r="D58" t="s">
        <v>36</v>
      </c>
      <c r="E58">
        <v>1730.32281198347</v>
      </c>
      <c r="F58">
        <v>15.793119720227001</v>
      </c>
      <c r="G58">
        <v>180.910355730758</v>
      </c>
    </row>
    <row r="59" spans="1:7">
      <c r="A59" s="1" t="s">
        <v>27</v>
      </c>
      <c r="B59" t="s">
        <v>28</v>
      </c>
      <c r="C59" t="s">
        <v>9</v>
      </c>
      <c r="D59" t="s">
        <v>36</v>
      </c>
      <c r="E59">
        <v>8100.7220468679097</v>
      </c>
      <c r="F59">
        <v>99.836658092914107</v>
      </c>
      <c r="G59">
        <v>875.08644510054398</v>
      </c>
    </row>
    <row r="60" spans="1:7">
      <c r="A60" s="1" t="s">
        <v>29</v>
      </c>
      <c r="B60" t="s">
        <v>30</v>
      </c>
      <c r="C60" t="s">
        <v>9</v>
      </c>
      <c r="D60" t="s">
        <v>36</v>
      </c>
      <c r="E60">
        <v>18291.1710696234</v>
      </c>
      <c r="F60">
        <v>232.20561201577101</v>
      </c>
      <c r="G60">
        <v>2148.5693149842</v>
      </c>
    </row>
    <row r="61" spans="1:7">
      <c r="A61" s="1" t="s">
        <v>31</v>
      </c>
      <c r="B61" t="s">
        <v>32</v>
      </c>
      <c r="C61" t="s">
        <v>9</v>
      </c>
      <c r="D61" t="s">
        <v>36</v>
      </c>
      <c r="E61">
        <v>23354.873303768101</v>
      </c>
      <c r="F61">
        <v>309.13815543305498</v>
      </c>
      <c r="G61">
        <v>2417.49685690775</v>
      </c>
    </row>
    <row r="62" spans="1:7">
      <c r="A62" s="1" t="s">
        <v>7</v>
      </c>
      <c r="B62" t="s">
        <v>8</v>
      </c>
      <c r="C62" t="s">
        <v>9</v>
      </c>
      <c r="D62" t="s">
        <v>37</v>
      </c>
      <c r="E62">
        <v>142582.92608310899</v>
      </c>
      <c r="F62">
        <v>3017.4226947796901</v>
      </c>
      <c r="G62">
        <v>14334.3168350776</v>
      </c>
    </row>
    <row r="63" spans="1:7">
      <c r="A63" s="1" t="s">
        <v>11</v>
      </c>
      <c r="B63" t="s">
        <v>12</v>
      </c>
      <c r="C63" t="s">
        <v>9</v>
      </c>
      <c r="D63" t="s">
        <v>37</v>
      </c>
      <c r="E63">
        <v>18432.4844904212</v>
      </c>
      <c r="F63">
        <v>313.96581193416199</v>
      </c>
      <c r="G63">
        <v>1771.9733054794101</v>
      </c>
    </row>
    <row r="64" spans="1:7">
      <c r="A64" s="1" t="s">
        <v>13</v>
      </c>
      <c r="B64" t="s">
        <v>14</v>
      </c>
      <c r="C64" t="s">
        <v>9</v>
      </c>
      <c r="D64" t="s">
        <v>37</v>
      </c>
      <c r="E64">
        <v>6328.7273229833499</v>
      </c>
      <c r="F64">
        <v>81.840822223092104</v>
      </c>
      <c r="G64">
        <v>646.77988854802902</v>
      </c>
    </row>
    <row r="65" spans="1:7">
      <c r="A65" s="1" t="s">
        <v>15</v>
      </c>
      <c r="B65" t="s">
        <v>16</v>
      </c>
      <c r="C65" t="s">
        <v>9</v>
      </c>
      <c r="D65" t="s">
        <v>37</v>
      </c>
      <c r="E65">
        <v>13772.3572966188</v>
      </c>
      <c r="F65">
        <v>240.443763134021</v>
      </c>
      <c r="G65">
        <v>1340.46763234675</v>
      </c>
    </row>
    <row r="66" spans="1:7">
      <c r="A66" s="1" t="s">
        <v>17</v>
      </c>
      <c r="B66" t="s">
        <v>18</v>
      </c>
      <c r="C66" t="s">
        <v>9</v>
      </c>
      <c r="D66" t="s">
        <v>37</v>
      </c>
      <c r="E66">
        <v>20993.142767713998</v>
      </c>
      <c r="F66">
        <v>233.517272985886</v>
      </c>
      <c r="G66">
        <v>1989.6718426952</v>
      </c>
    </row>
    <row r="67" spans="1:7">
      <c r="A67" s="1" t="s">
        <v>19</v>
      </c>
      <c r="B67" t="s">
        <v>20</v>
      </c>
      <c r="C67" t="s">
        <v>9</v>
      </c>
      <c r="D67" t="s">
        <v>37</v>
      </c>
      <c r="E67">
        <v>34596.1377745957</v>
      </c>
      <c r="F67">
        <v>934.21275153813895</v>
      </c>
      <c r="G67">
        <v>3803.0186114953199</v>
      </c>
    </row>
    <row r="68" spans="1:7">
      <c r="A68" s="1" t="s">
        <v>21</v>
      </c>
      <c r="B68" t="s">
        <v>22</v>
      </c>
      <c r="C68" t="s">
        <v>9</v>
      </c>
      <c r="D68" t="s">
        <v>37</v>
      </c>
      <c r="E68">
        <v>25326.226346476</v>
      </c>
      <c r="F68">
        <v>495.984077316259</v>
      </c>
      <c r="G68">
        <v>2620.2910911167601</v>
      </c>
    </row>
    <row r="69" spans="1:7">
      <c r="A69" s="1" t="s">
        <v>23</v>
      </c>
      <c r="B69" t="s">
        <v>24</v>
      </c>
      <c r="C69" t="s">
        <v>9</v>
      </c>
      <c r="D69" t="s">
        <v>37</v>
      </c>
      <c r="E69">
        <v>32667.2126136679</v>
      </c>
      <c r="F69">
        <v>722.74132032285502</v>
      </c>
      <c r="G69">
        <v>2818.4714758499199</v>
      </c>
    </row>
    <row r="70" spans="1:7">
      <c r="A70" s="1" t="s">
        <v>25</v>
      </c>
      <c r="B70" t="s">
        <v>26</v>
      </c>
      <c r="C70" t="s">
        <v>9</v>
      </c>
      <c r="D70" t="s">
        <v>37</v>
      </c>
      <c r="E70">
        <v>2131.2717848903098</v>
      </c>
      <c r="F70">
        <v>29.018347593635401</v>
      </c>
      <c r="G70">
        <v>212.195246753112</v>
      </c>
    </row>
    <row r="71" spans="1:7">
      <c r="A71" s="1" t="s">
        <v>27</v>
      </c>
      <c r="B71" t="s">
        <v>28</v>
      </c>
      <c r="C71" t="s">
        <v>9</v>
      </c>
      <c r="D71" t="s">
        <v>37</v>
      </c>
      <c r="E71">
        <v>13928.359827284499</v>
      </c>
      <c r="F71">
        <v>286.66063291196201</v>
      </c>
      <c r="G71">
        <v>1519.21754128559</v>
      </c>
    </row>
    <row r="72" spans="1:7">
      <c r="A72" s="1" t="s">
        <v>29</v>
      </c>
      <c r="B72" t="s">
        <v>30</v>
      </c>
      <c r="C72" t="s">
        <v>9</v>
      </c>
      <c r="D72" t="s">
        <v>37</v>
      </c>
      <c r="E72">
        <v>23098.5609640607</v>
      </c>
      <c r="F72">
        <v>673.07272961620401</v>
      </c>
      <c r="G72">
        <v>2729.5456775581301</v>
      </c>
    </row>
    <row r="73" spans="1:7">
      <c r="A73" s="1" t="s">
        <v>31</v>
      </c>
      <c r="B73" t="s">
        <v>32</v>
      </c>
      <c r="C73" t="s">
        <v>9</v>
      </c>
      <c r="D73" t="s">
        <v>37</v>
      </c>
      <c r="E73">
        <v>26810.124880637901</v>
      </c>
      <c r="F73">
        <v>594.67275590399095</v>
      </c>
      <c r="G73">
        <v>2875.03681539338</v>
      </c>
    </row>
    <row r="74" spans="1:7">
      <c r="A74" s="1" t="s">
        <v>7</v>
      </c>
      <c r="B74" t="s">
        <v>8</v>
      </c>
      <c r="C74" t="s">
        <v>9</v>
      </c>
      <c r="D74" t="s">
        <v>38</v>
      </c>
      <c r="E74">
        <v>94185.643019747498</v>
      </c>
      <c r="F74">
        <v>1625.3646528000299</v>
      </c>
      <c r="G74">
        <v>9903.9331850310591</v>
      </c>
    </row>
    <row r="75" spans="1:7">
      <c r="A75" s="1" t="s">
        <v>11</v>
      </c>
      <c r="B75" t="s">
        <v>12</v>
      </c>
      <c r="C75" t="s">
        <v>9</v>
      </c>
      <c r="D75" t="s">
        <v>38</v>
      </c>
      <c r="E75">
        <v>9584.1883295500302</v>
      </c>
      <c r="F75">
        <v>124.62639311496601</v>
      </c>
      <c r="G75">
        <v>970.57829362103303</v>
      </c>
    </row>
    <row r="76" spans="1:7">
      <c r="A76" s="1" t="s">
        <v>13</v>
      </c>
      <c r="B76" t="s">
        <v>14</v>
      </c>
      <c r="C76" t="s">
        <v>9</v>
      </c>
      <c r="D76" t="s">
        <v>38</v>
      </c>
      <c r="E76">
        <v>2726.0858266536302</v>
      </c>
      <c r="F76">
        <v>31.200264113491901</v>
      </c>
      <c r="G76">
        <v>286.39023898563403</v>
      </c>
    </row>
    <row r="77" spans="1:7">
      <c r="A77" s="1" t="s">
        <v>15</v>
      </c>
      <c r="B77" t="s">
        <v>16</v>
      </c>
      <c r="C77" t="s">
        <v>9</v>
      </c>
      <c r="D77" t="s">
        <v>38</v>
      </c>
      <c r="E77">
        <v>5723.3581242668197</v>
      </c>
      <c r="F77">
        <v>81.466623054221998</v>
      </c>
      <c r="G77">
        <v>574.010451014571</v>
      </c>
    </row>
    <row r="78" spans="1:7">
      <c r="A78" s="1" t="s">
        <v>17</v>
      </c>
      <c r="B78" t="s">
        <v>18</v>
      </c>
      <c r="C78" t="s">
        <v>9</v>
      </c>
      <c r="D78" t="s">
        <v>38</v>
      </c>
      <c r="E78">
        <v>11328.2810954942</v>
      </c>
      <c r="F78">
        <v>98.879950433647195</v>
      </c>
      <c r="G78">
        <v>1093.6506867892101</v>
      </c>
    </row>
    <row r="79" spans="1:7">
      <c r="A79" s="1" t="s">
        <v>19</v>
      </c>
      <c r="B79" t="s">
        <v>20</v>
      </c>
      <c r="C79" t="s">
        <v>9</v>
      </c>
      <c r="D79" t="s">
        <v>38</v>
      </c>
      <c r="E79">
        <v>28106.845911039301</v>
      </c>
      <c r="F79">
        <v>660.93080994069101</v>
      </c>
      <c r="G79">
        <v>3200.2562612387601</v>
      </c>
    </row>
    <row r="80" spans="1:7">
      <c r="A80" s="1" t="s">
        <v>21</v>
      </c>
      <c r="B80" t="s">
        <v>22</v>
      </c>
      <c r="C80" t="s">
        <v>9</v>
      </c>
      <c r="D80" t="s">
        <v>38</v>
      </c>
      <c r="E80">
        <v>18252.872256375402</v>
      </c>
      <c r="F80">
        <v>298.599604977826</v>
      </c>
      <c r="G80">
        <v>1973.44801360265</v>
      </c>
    </row>
    <row r="81" spans="1:7">
      <c r="A81" s="1" t="s">
        <v>23</v>
      </c>
      <c r="B81" t="s">
        <v>24</v>
      </c>
      <c r="C81" t="s">
        <v>9</v>
      </c>
      <c r="D81" t="s">
        <v>38</v>
      </c>
      <c r="E81">
        <v>23621.278904375598</v>
      </c>
      <c r="F81">
        <v>421.10426702113801</v>
      </c>
      <c r="G81">
        <v>2159.6618849352599</v>
      </c>
    </row>
    <row r="82" spans="1:7">
      <c r="A82" s="1" t="s">
        <v>25</v>
      </c>
      <c r="B82" t="s">
        <v>26</v>
      </c>
      <c r="C82" t="s">
        <v>9</v>
      </c>
      <c r="D82" t="s">
        <v>38</v>
      </c>
      <c r="E82">
        <v>518.58656198151402</v>
      </c>
      <c r="F82">
        <v>5.7504152235784902</v>
      </c>
      <c r="G82">
        <v>54.885656815645397</v>
      </c>
    </row>
    <row r="83" spans="1:7">
      <c r="A83" s="1" t="s">
        <v>27</v>
      </c>
      <c r="B83" t="s">
        <v>28</v>
      </c>
      <c r="C83" t="s">
        <v>9</v>
      </c>
      <c r="D83" t="s">
        <v>38</v>
      </c>
      <c r="E83">
        <v>4593.0036621039299</v>
      </c>
      <c r="F83">
        <v>64.487860296028401</v>
      </c>
      <c r="G83">
        <v>506.08703432986403</v>
      </c>
    </row>
    <row r="84" spans="1:7">
      <c r="A84" s="1" t="s">
        <v>29</v>
      </c>
      <c r="B84" t="s">
        <v>30</v>
      </c>
      <c r="C84" t="s">
        <v>9</v>
      </c>
      <c r="D84" t="s">
        <v>38</v>
      </c>
      <c r="E84">
        <v>11805.067925384001</v>
      </c>
      <c r="F84">
        <v>176.15870876764799</v>
      </c>
      <c r="G84">
        <v>1400.2270515708699</v>
      </c>
    </row>
    <row r="85" spans="1:7">
      <c r="A85" s="1" t="s">
        <v>31</v>
      </c>
      <c r="B85" t="s">
        <v>32</v>
      </c>
      <c r="C85" t="s">
        <v>9</v>
      </c>
      <c r="D85" t="s">
        <v>38</v>
      </c>
      <c r="E85">
        <v>15557.9601250957</v>
      </c>
      <c r="F85">
        <v>228.688264838782</v>
      </c>
      <c r="G85">
        <v>1666.5148939221001</v>
      </c>
    </row>
    <row r="86" spans="1:7">
      <c r="A86" s="1" t="s">
        <v>7</v>
      </c>
      <c r="B86" t="s">
        <v>8</v>
      </c>
      <c r="C86" t="s">
        <v>9</v>
      </c>
      <c r="D86" t="s">
        <v>39</v>
      </c>
      <c r="E86">
        <v>744506.75224643503</v>
      </c>
      <c r="F86">
        <v>17905.227388439202</v>
      </c>
      <c r="G86">
        <v>70984.0549936764</v>
      </c>
    </row>
    <row r="87" spans="1:7">
      <c r="A87" s="1" t="s">
        <v>11</v>
      </c>
      <c r="B87" t="s">
        <v>12</v>
      </c>
      <c r="C87" t="s">
        <v>9</v>
      </c>
      <c r="D87" t="s">
        <v>39</v>
      </c>
      <c r="E87">
        <v>81116.009752538899</v>
      </c>
      <c r="F87">
        <v>1544.74035323005</v>
      </c>
      <c r="G87">
        <v>7404.5604654318704</v>
      </c>
    </row>
    <row r="88" spans="1:7">
      <c r="A88" s="1" t="s">
        <v>13</v>
      </c>
      <c r="B88" t="s">
        <v>14</v>
      </c>
      <c r="C88" t="s">
        <v>9</v>
      </c>
      <c r="D88" t="s">
        <v>39</v>
      </c>
      <c r="E88">
        <v>31141.185544101001</v>
      </c>
      <c r="F88">
        <v>440.534443382853</v>
      </c>
      <c r="G88">
        <v>2960.2261300608802</v>
      </c>
    </row>
    <row r="89" spans="1:7">
      <c r="A89" s="1" t="s">
        <v>15</v>
      </c>
      <c r="B89" t="s">
        <v>16</v>
      </c>
      <c r="C89" t="s">
        <v>9</v>
      </c>
      <c r="D89" t="s">
        <v>39</v>
      </c>
      <c r="E89">
        <v>65113.568562677901</v>
      </c>
      <c r="F89">
        <v>1304.4230779383699</v>
      </c>
      <c r="G89">
        <v>5967.6894490388704</v>
      </c>
    </row>
    <row r="90" spans="1:7">
      <c r="A90" s="1" t="s">
        <v>17</v>
      </c>
      <c r="B90" t="s">
        <v>18</v>
      </c>
      <c r="C90" t="s">
        <v>9</v>
      </c>
      <c r="D90" t="s">
        <v>39</v>
      </c>
      <c r="E90">
        <v>105201.53446131801</v>
      </c>
      <c r="F90">
        <v>1285.73937149214</v>
      </c>
      <c r="G90">
        <v>9744.4968990279303</v>
      </c>
    </row>
    <row r="91" spans="1:7">
      <c r="A91" s="1" t="s">
        <v>19</v>
      </c>
      <c r="B91" t="s">
        <v>20</v>
      </c>
      <c r="C91" t="s">
        <v>9</v>
      </c>
      <c r="D91" t="s">
        <v>39</v>
      </c>
      <c r="E91">
        <v>167304.944299264</v>
      </c>
      <c r="F91">
        <v>5169.4583650717605</v>
      </c>
      <c r="G91">
        <v>17751.105494420801</v>
      </c>
    </row>
    <row r="92" spans="1:7">
      <c r="A92" s="1" t="s">
        <v>21</v>
      </c>
      <c r="B92" t="s">
        <v>22</v>
      </c>
      <c r="C92" t="s">
        <v>9</v>
      </c>
      <c r="D92" t="s">
        <v>39</v>
      </c>
      <c r="E92">
        <v>151411.575743372</v>
      </c>
      <c r="F92">
        <v>2977.9274855558801</v>
      </c>
      <c r="G92">
        <v>14334.384595883699</v>
      </c>
    </row>
    <row r="93" spans="1:7">
      <c r="A93" s="1" t="s">
        <v>23</v>
      </c>
      <c r="B93" t="s">
        <v>24</v>
      </c>
      <c r="C93" t="s">
        <v>9</v>
      </c>
      <c r="D93" t="s">
        <v>39</v>
      </c>
      <c r="E93">
        <v>145145.48019916701</v>
      </c>
      <c r="F93">
        <v>3438.3817323555299</v>
      </c>
      <c r="G93">
        <v>11910.1945203016</v>
      </c>
    </row>
    <row r="94" spans="1:7">
      <c r="A94" s="1" t="s">
        <v>25</v>
      </c>
      <c r="B94" t="s">
        <v>26</v>
      </c>
      <c r="C94" t="s">
        <v>9</v>
      </c>
      <c r="D94" t="s">
        <v>39</v>
      </c>
      <c r="E94">
        <v>5627.4246865609202</v>
      </c>
      <c r="F94">
        <v>72.169936416166905</v>
      </c>
      <c r="G94">
        <v>518.63845015215202</v>
      </c>
    </row>
    <row r="95" spans="1:7">
      <c r="A95" s="1" t="s">
        <v>27</v>
      </c>
      <c r="B95" t="s">
        <v>28</v>
      </c>
      <c r="C95" t="s">
        <v>9</v>
      </c>
      <c r="D95" t="s">
        <v>39</v>
      </c>
      <c r="E95">
        <v>53056.5838629399</v>
      </c>
      <c r="F95">
        <v>1271.3163824743301</v>
      </c>
      <c r="G95">
        <v>5409.2661821309102</v>
      </c>
    </row>
    <row r="96" spans="1:7">
      <c r="A96" s="1" t="s">
        <v>29</v>
      </c>
      <c r="B96" t="s">
        <v>30</v>
      </c>
      <c r="C96" t="s">
        <v>9</v>
      </c>
      <c r="D96" t="s">
        <v>39</v>
      </c>
      <c r="E96">
        <v>107267.958989173</v>
      </c>
      <c r="F96">
        <v>3214.3098691791101</v>
      </c>
      <c r="G96">
        <v>11813.5274118784</v>
      </c>
    </row>
    <row r="97" spans="1:7">
      <c r="A97" s="1" t="s">
        <v>31</v>
      </c>
      <c r="B97" t="s">
        <v>32</v>
      </c>
      <c r="C97" t="s">
        <v>9</v>
      </c>
      <c r="D97" t="s">
        <v>39</v>
      </c>
      <c r="E97">
        <v>151585.00932833899</v>
      </c>
      <c r="F97">
        <v>4211.0701066687998</v>
      </c>
      <c r="G97">
        <v>14285.268301555199</v>
      </c>
    </row>
    <row r="98" spans="1:7">
      <c r="A98" s="1" t="s">
        <v>7</v>
      </c>
      <c r="B98" t="s">
        <v>8</v>
      </c>
      <c r="C98" t="s">
        <v>9</v>
      </c>
      <c r="D98" t="s">
        <v>40</v>
      </c>
      <c r="E98">
        <v>48076.696653885199</v>
      </c>
      <c r="F98">
        <v>697.45657116002099</v>
      </c>
      <c r="G98">
        <v>4096.79135688718</v>
      </c>
    </row>
    <row r="99" spans="1:7">
      <c r="A99" s="1" t="s">
        <v>11</v>
      </c>
      <c r="B99" t="s">
        <v>12</v>
      </c>
      <c r="C99" t="s">
        <v>9</v>
      </c>
      <c r="D99" t="s">
        <v>40</v>
      </c>
      <c r="E99">
        <v>4403.3094098269603</v>
      </c>
      <c r="F99">
        <v>53.694360891670399</v>
      </c>
      <c r="G99">
        <v>350.62392000943601</v>
      </c>
    </row>
    <row r="100" spans="1:7">
      <c r="A100" s="1" t="s">
        <v>13</v>
      </c>
      <c r="B100" t="s">
        <v>14</v>
      </c>
      <c r="C100" t="s">
        <v>9</v>
      </c>
      <c r="D100" t="s">
        <v>40</v>
      </c>
      <c r="E100">
        <v>1167.02957388295</v>
      </c>
      <c r="F100">
        <v>10.3926944797582</v>
      </c>
      <c r="G100">
        <v>101.67866335758799</v>
      </c>
    </row>
    <row r="101" spans="1:7">
      <c r="A101" s="1" t="s">
        <v>15</v>
      </c>
      <c r="B101" t="s">
        <v>16</v>
      </c>
      <c r="C101" t="s">
        <v>9</v>
      </c>
      <c r="D101" t="s">
        <v>40</v>
      </c>
      <c r="E101">
        <v>3921.5239367465101</v>
      </c>
      <c r="F101">
        <v>48.532054946915999</v>
      </c>
      <c r="G101">
        <v>320.81675197664202</v>
      </c>
    </row>
    <row r="102" spans="1:7">
      <c r="A102" s="1" t="s">
        <v>17</v>
      </c>
      <c r="B102" t="s">
        <v>18</v>
      </c>
      <c r="C102" t="s">
        <v>9</v>
      </c>
      <c r="D102" t="s">
        <v>40</v>
      </c>
      <c r="E102">
        <v>6129.3434412336201</v>
      </c>
      <c r="F102">
        <v>57.0997817580392</v>
      </c>
      <c r="G102">
        <v>497.347238219872</v>
      </c>
    </row>
    <row r="103" spans="1:7">
      <c r="A103" s="1" t="s">
        <v>19</v>
      </c>
      <c r="B103" t="s">
        <v>20</v>
      </c>
      <c r="C103" t="s">
        <v>9</v>
      </c>
      <c r="D103" t="s">
        <v>40</v>
      </c>
      <c r="E103">
        <v>11000.938296455301</v>
      </c>
      <c r="F103">
        <v>213.69407226449599</v>
      </c>
      <c r="G103">
        <v>1040.8591032606</v>
      </c>
    </row>
    <row r="104" spans="1:7">
      <c r="A104" s="1" t="s">
        <v>21</v>
      </c>
      <c r="B104" t="s">
        <v>22</v>
      </c>
      <c r="C104" t="s">
        <v>9</v>
      </c>
      <c r="D104" t="s">
        <v>40</v>
      </c>
      <c r="E104">
        <v>10137.8038460688</v>
      </c>
      <c r="F104">
        <v>128.19905349967101</v>
      </c>
      <c r="G104">
        <v>860.45244595382201</v>
      </c>
    </row>
    <row r="105" spans="1:7">
      <c r="A105" s="1" t="s">
        <v>23</v>
      </c>
      <c r="B105" t="s">
        <v>24</v>
      </c>
      <c r="C105" t="s">
        <v>9</v>
      </c>
      <c r="D105" t="s">
        <v>40</v>
      </c>
      <c r="E105">
        <v>11914.253014886899</v>
      </c>
      <c r="F105">
        <v>174.35030659233399</v>
      </c>
      <c r="G105">
        <v>873.07746248985302</v>
      </c>
    </row>
    <row r="106" spans="1:7">
      <c r="A106" s="1" t="s">
        <v>25</v>
      </c>
      <c r="B106" t="s">
        <v>26</v>
      </c>
      <c r="C106" t="s">
        <v>9</v>
      </c>
      <c r="D106" t="s">
        <v>40</v>
      </c>
      <c r="E106">
        <v>578.80082730111803</v>
      </c>
      <c r="F106">
        <v>5.4084749256990499</v>
      </c>
      <c r="G106">
        <v>52.890344496310803</v>
      </c>
    </row>
    <row r="107" spans="1:7">
      <c r="A107" s="1" t="s">
        <v>27</v>
      </c>
      <c r="B107" t="s">
        <v>28</v>
      </c>
      <c r="C107" t="s">
        <v>9</v>
      </c>
      <c r="D107" t="s">
        <v>40</v>
      </c>
      <c r="E107">
        <v>4372.6786009586103</v>
      </c>
      <c r="F107">
        <v>53.198075556493301</v>
      </c>
      <c r="G107">
        <v>384.93437070543098</v>
      </c>
    </row>
    <row r="108" spans="1:7">
      <c r="A108" s="1" t="s">
        <v>29</v>
      </c>
      <c r="B108" t="s">
        <v>30</v>
      </c>
      <c r="C108" t="s">
        <v>9</v>
      </c>
      <c r="D108" t="s">
        <v>40</v>
      </c>
      <c r="E108">
        <v>10436.650499371999</v>
      </c>
      <c r="F108">
        <v>161.008206016038</v>
      </c>
      <c r="G108">
        <v>996.87339022217702</v>
      </c>
    </row>
    <row r="109" spans="1:7">
      <c r="A109" s="1" t="s">
        <v>31</v>
      </c>
      <c r="B109" t="s">
        <v>32</v>
      </c>
      <c r="C109" t="s">
        <v>9</v>
      </c>
      <c r="D109" t="s">
        <v>40</v>
      </c>
      <c r="E109">
        <v>10572.732439925099</v>
      </c>
      <c r="F109">
        <v>139.749269071377</v>
      </c>
      <c r="G109">
        <v>953.34708382117503</v>
      </c>
    </row>
    <row r="112" spans="1:7">
      <c r="A112" t="s">
        <v>41</v>
      </c>
    </row>
    <row r="113" spans="1:1">
      <c r="A113" t="s">
        <v>42</v>
      </c>
    </row>
    <row r="114" spans="1:1">
      <c r="A114" t="s">
        <v>43</v>
      </c>
    </row>
    <row r="115" spans="1:1">
      <c r="A115" t="s">
        <v>44</v>
      </c>
    </row>
    <row r="116" spans="1:1">
      <c r="A116" t="s">
        <v>45</v>
      </c>
    </row>
  </sheetData>
  <hyperlinks>
    <hyperlink ref="A113" r:id="rId1" display="DocumentFormat.OpenXml.Packaging.HyperlinkRelationship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3CB16-6996-41DF-ACF8-9FBB998A6DDF}">
  <dimension ref="A1:I129"/>
  <sheetViews>
    <sheetView tabSelected="1" workbookViewId="0">
      <selection activeCell="E14" sqref="E14"/>
    </sheetView>
  </sheetViews>
  <sheetFormatPr defaultRowHeight="15"/>
  <cols>
    <col min="1" max="1" width="12" style="2" customWidth="1"/>
    <col min="2" max="2" width="57" customWidth="1"/>
    <col min="3" max="3" width="10.85546875" customWidth="1"/>
    <col min="4" max="4" width="21.28515625" customWidth="1"/>
    <col min="5" max="5" width="41.7109375" customWidth="1"/>
    <col min="6" max="6" width="24.140625" customWidth="1"/>
    <col min="7" max="7" width="23.85546875" customWidth="1"/>
    <col min="8" max="8" width="26.5703125" customWidth="1"/>
  </cols>
  <sheetData>
    <row r="1" spans="1:9">
      <c r="A1" s="2" t="s">
        <v>0</v>
      </c>
      <c r="B1" t="s">
        <v>1</v>
      </c>
      <c r="C1" t="s">
        <v>2</v>
      </c>
      <c r="D1" s="3" t="s">
        <v>46</v>
      </c>
      <c r="E1" t="s">
        <v>3</v>
      </c>
      <c r="F1" t="s">
        <v>4</v>
      </c>
      <c r="G1" t="s">
        <v>5</v>
      </c>
      <c r="H1" t="s">
        <v>6</v>
      </c>
      <c r="I1" s="3" t="s">
        <v>47</v>
      </c>
    </row>
    <row r="2" spans="1:9">
      <c r="A2" s="2" t="s">
        <v>7</v>
      </c>
      <c r="B2" t="s">
        <v>8</v>
      </c>
      <c r="C2" t="s">
        <v>48</v>
      </c>
      <c r="D2" s="3" t="s">
        <v>49</v>
      </c>
      <c r="E2" t="s">
        <v>33</v>
      </c>
      <c r="F2">
        <v>69069.597202432895</v>
      </c>
      <c r="G2">
        <v>2053.8359609316999</v>
      </c>
      <c r="H2">
        <v>6847.9329816214504</v>
      </c>
      <c r="I2">
        <f t="shared" ref="I2:I34" si="0">F2+G2-H2</f>
        <v>64275.50018174314</v>
      </c>
    </row>
    <row r="3" spans="1:9">
      <c r="A3" s="2" t="s">
        <v>11</v>
      </c>
      <c r="B3" t="s">
        <v>50</v>
      </c>
      <c r="C3" t="s">
        <v>48</v>
      </c>
      <c r="D3" s="3" t="s">
        <v>51</v>
      </c>
      <c r="E3" t="s">
        <v>33</v>
      </c>
      <c r="F3">
        <v>1063.4701383694</v>
      </c>
      <c r="G3">
        <v>15.2728078025256</v>
      </c>
      <c r="H3">
        <v>74.952414218687395</v>
      </c>
      <c r="I3">
        <f t="shared" si="0"/>
        <v>1003.7905319532383</v>
      </c>
    </row>
    <row r="4" spans="1:9">
      <c r="A4" s="2" t="s">
        <v>11</v>
      </c>
      <c r="B4" t="s">
        <v>52</v>
      </c>
      <c r="C4" t="s">
        <v>48</v>
      </c>
      <c r="D4" s="3" t="s">
        <v>51</v>
      </c>
      <c r="E4" t="s">
        <v>33</v>
      </c>
      <c r="F4">
        <v>8193.7130094459899</v>
      </c>
      <c r="G4">
        <v>193.54909647642901</v>
      </c>
      <c r="H4">
        <v>804.37671148576999</v>
      </c>
      <c r="I4">
        <f t="shared" si="0"/>
        <v>7582.8853944366483</v>
      </c>
    </row>
    <row r="5" spans="1:9">
      <c r="A5" s="2" t="s">
        <v>13</v>
      </c>
      <c r="B5" t="s">
        <v>53</v>
      </c>
      <c r="C5" t="s">
        <v>48</v>
      </c>
      <c r="D5" s="3" t="s">
        <v>51</v>
      </c>
      <c r="E5" t="s">
        <v>33</v>
      </c>
      <c r="F5">
        <v>784.69818834813304</v>
      </c>
      <c r="G5">
        <v>9.6132889408139093</v>
      </c>
      <c r="H5">
        <v>81.202696111146693</v>
      </c>
      <c r="I5">
        <f t="shared" si="0"/>
        <v>713.10878117780032</v>
      </c>
    </row>
    <row r="6" spans="1:9">
      <c r="A6" s="2" t="s">
        <v>15</v>
      </c>
      <c r="B6" t="s">
        <v>54</v>
      </c>
      <c r="C6" t="s">
        <v>48</v>
      </c>
      <c r="D6" s="3" t="s">
        <v>55</v>
      </c>
      <c r="E6" t="s">
        <v>33</v>
      </c>
      <c r="F6">
        <v>1309.9215796117101</v>
      </c>
      <c r="G6">
        <v>31.013456355301798</v>
      </c>
      <c r="H6">
        <v>121.422423110667</v>
      </c>
      <c r="I6">
        <f t="shared" si="0"/>
        <v>1219.5126128563447</v>
      </c>
    </row>
    <row r="7" spans="1:9">
      <c r="A7" s="2" t="s">
        <v>15</v>
      </c>
      <c r="B7" t="s">
        <v>56</v>
      </c>
      <c r="C7" t="s">
        <v>48</v>
      </c>
      <c r="D7" s="3" t="s">
        <v>57</v>
      </c>
      <c r="E7" t="s">
        <v>33</v>
      </c>
      <c r="F7">
        <v>2010.1575126091</v>
      </c>
      <c r="G7">
        <v>41.870654280893497</v>
      </c>
      <c r="H7">
        <v>200.901099958679</v>
      </c>
      <c r="I7">
        <f t="shared" si="0"/>
        <v>1851.1270669313144</v>
      </c>
    </row>
    <row r="8" spans="1:9">
      <c r="A8" s="2" t="s">
        <v>17</v>
      </c>
      <c r="B8" t="s">
        <v>58</v>
      </c>
      <c r="C8" t="s">
        <v>48</v>
      </c>
      <c r="D8" s="3" t="s">
        <v>51</v>
      </c>
      <c r="E8" t="s">
        <v>33</v>
      </c>
      <c r="F8">
        <v>3177.30634624094</v>
      </c>
      <c r="G8">
        <v>30.503608790341701</v>
      </c>
      <c r="H8">
        <v>264.57608101010402</v>
      </c>
      <c r="I8">
        <f t="shared" si="0"/>
        <v>2943.2338740211776</v>
      </c>
    </row>
    <row r="9" spans="1:9">
      <c r="A9" s="2" t="s">
        <v>19</v>
      </c>
      <c r="B9" t="s">
        <v>59</v>
      </c>
      <c r="C9" t="s">
        <v>48</v>
      </c>
      <c r="D9" s="3" t="s">
        <v>60</v>
      </c>
      <c r="E9" t="s">
        <v>33</v>
      </c>
      <c r="F9">
        <v>991.91350929681005</v>
      </c>
      <c r="G9">
        <v>20.750620320035399</v>
      </c>
      <c r="H9">
        <v>82.168880540249006</v>
      </c>
      <c r="I9">
        <f t="shared" si="0"/>
        <v>930.49524907659645</v>
      </c>
    </row>
    <row r="10" spans="1:9">
      <c r="A10" s="2" t="s">
        <v>19</v>
      </c>
      <c r="B10" t="s">
        <v>61</v>
      </c>
      <c r="C10" t="s">
        <v>48</v>
      </c>
      <c r="D10" s="3" t="s">
        <v>57</v>
      </c>
      <c r="E10" t="s">
        <v>33</v>
      </c>
      <c r="F10">
        <v>1053.8500098879099</v>
      </c>
      <c r="G10">
        <v>41.267117966755599</v>
      </c>
      <c r="H10">
        <v>99.645357392861897</v>
      </c>
      <c r="I10">
        <f t="shared" si="0"/>
        <v>995.47177046180366</v>
      </c>
    </row>
    <row r="11" spans="1:9">
      <c r="A11" s="2" t="s">
        <v>19</v>
      </c>
      <c r="B11" t="s">
        <v>62</v>
      </c>
      <c r="C11" t="s">
        <v>48</v>
      </c>
      <c r="D11" s="3" t="s">
        <v>57</v>
      </c>
      <c r="E11" t="s">
        <v>33</v>
      </c>
      <c r="F11">
        <v>2677.92172739224</v>
      </c>
      <c r="G11">
        <v>111.47323254641201</v>
      </c>
      <c r="H11">
        <v>273.85501300132199</v>
      </c>
      <c r="I11">
        <f t="shared" si="0"/>
        <v>2515.5399469373301</v>
      </c>
    </row>
    <row r="12" spans="1:9">
      <c r="A12" s="2" t="s">
        <v>19</v>
      </c>
      <c r="B12" t="s">
        <v>63</v>
      </c>
      <c r="C12" t="s">
        <v>48</v>
      </c>
      <c r="D12" s="3" t="s">
        <v>57</v>
      </c>
      <c r="E12" t="s">
        <v>33</v>
      </c>
      <c r="F12">
        <v>2193.16730947204</v>
      </c>
      <c r="G12">
        <v>66.430606455908105</v>
      </c>
      <c r="H12">
        <v>286.54103002186997</v>
      </c>
      <c r="I12">
        <f t="shared" si="0"/>
        <v>1973.0568859060782</v>
      </c>
    </row>
    <row r="13" spans="1:9">
      <c r="A13" s="2" t="s">
        <v>19</v>
      </c>
      <c r="B13" t="s">
        <v>64</v>
      </c>
      <c r="C13" t="s">
        <v>48</v>
      </c>
      <c r="D13" s="3" t="s">
        <v>57</v>
      </c>
      <c r="E13" t="s">
        <v>33</v>
      </c>
      <c r="F13">
        <v>5241.9849026224401</v>
      </c>
      <c r="G13">
        <v>225.166507111915</v>
      </c>
      <c r="H13">
        <v>552.659605822088</v>
      </c>
      <c r="I13">
        <f t="shared" si="0"/>
        <v>4914.4918039122676</v>
      </c>
    </row>
    <row r="14" spans="1:9">
      <c r="A14" s="2" t="s">
        <v>21</v>
      </c>
      <c r="B14" t="s">
        <v>65</v>
      </c>
      <c r="C14" t="s">
        <v>48</v>
      </c>
      <c r="D14" s="3" t="s">
        <v>57</v>
      </c>
      <c r="E14" t="s">
        <v>33</v>
      </c>
      <c r="F14">
        <v>4663.2620641557896</v>
      </c>
      <c r="G14">
        <v>115.355340425753</v>
      </c>
      <c r="H14">
        <v>495.33509553958203</v>
      </c>
      <c r="I14">
        <f t="shared" si="0"/>
        <v>4283.2823090419606</v>
      </c>
    </row>
    <row r="15" spans="1:9">
      <c r="A15" s="2" t="s">
        <v>21</v>
      </c>
      <c r="B15" t="s">
        <v>66</v>
      </c>
      <c r="C15" t="s">
        <v>48</v>
      </c>
      <c r="D15" s="3" t="s">
        <v>57</v>
      </c>
      <c r="E15" t="s">
        <v>33</v>
      </c>
      <c r="F15">
        <v>198.41991638188901</v>
      </c>
      <c r="G15">
        <v>8.3860936277124001</v>
      </c>
      <c r="H15">
        <v>16.919361363854001</v>
      </c>
      <c r="I15">
        <f t="shared" si="0"/>
        <v>189.88664864574741</v>
      </c>
    </row>
    <row r="16" spans="1:9">
      <c r="A16" s="2" t="s">
        <v>21</v>
      </c>
      <c r="B16" t="s">
        <v>67</v>
      </c>
      <c r="C16" t="s">
        <v>48</v>
      </c>
      <c r="D16" s="3" t="s">
        <v>57</v>
      </c>
      <c r="E16" t="s">
        <v>33</v>
      </c>
      <c r="F16">
        <v>172.21215174226299</v>
      </c>
      <c r="G16">
        <v>2.01954944406208</v>
      </c>
      <c r="H16">
        <v>16.4365211064931</v>
      </c>
      <c r="I16">
        <f t="shared" si="0"/>
        <v>157.79518007983197</v>
      </c>
    </row>
    <row r="17" spans="1:9">
      <c r="A17" s="2" t="s">
        <v>21</v>
      </c>
      <c r="B17" t="s">
        <v>68</v>
      </c>
      <c r="C17" t="s">
        <v>48</v>
      </c>
      <c r="D17" s="3" t="s">
        <v>57</v>
      </c>
      <c r="E17" t="s">
        <v>33</v>
      </c>
      <c r="F17">
        <v>807.16966948540505</v>
      </c>
      <c r="G17">
        <v>12.253612053910301</v>
      </c>
      <c r="H17">
        <v>81.672571575626407</v>
      </c>
      <c r="I17">
        <f t="shared" si="0"/>
        <v>737.75070996368891</v>
      </c>
    </row>
    <row r="18" spans="1:9">
      <c r="A18" s="2" t="s">
        <v>21</v>
      </c>
      <c r="B18" t="s">
        <v>69</v>
      </c>
      <c r="C18" t="s">
        <v>48</v>
      </c>
      <c r="D18" s="3" t="s">
        <v>57</v>
      </c>
      <c r="E18" t="s">
        <v>33</v>
      </c>
      <c r="F18">
        <v>68.714740910772306</v>
      </c>
      <c r="G18">
        <v>1.6074098056319699</v>
      </c>
      <c r="H18">
        <v>6.2843292357488503</v>
      </c>
      <c r="I18">
        <f t="shared" si="0"/>
        <v>64.037821480655424</v>
      </c>
    </row>
    <row r="19" spans="1:9">
      <c r="A19" s="2" t="s">
        <v>21</v>
      </c>
      <c r="B19" t="s">
        <v>70</v>
      </c>
      <c r="C19" t="s">
        <v>48</v>
      </c>
      <c r="D19" s="3" t="s">
        <v>57</v>
      </c>
      <c r="E19" t="s">
        <v>33</v>
      </c>
      <c r="F19">
        <v>570.42729979563296</v>
      </c>
      <c r="G19">
        <v>23.263024269060299</v>
      </c>
      <c r="H19">
        <v>56.097925759750296</v>
      </c>
      <c r="I19">
        <f t="shared" si="0"/>
        <v>537.592398304943</v>
      </c>
    </row>
    <row r="20" spans="1:9">
      <c r="A20" s="2" t="s">
        <v>23</v>
      </c>
      <c r="B20" t="s">
        <v>71</v>
      </c>
      <c r="C20" t="s">
        <v>48</v>
      </c>
      <c r="D20" s="3" t="s">
        <v>55</v>
      </c>
      <c r="E20" t="s">
        <v>33</v>
      </c>
      <c r="F20">
        <v>2017.7409311041599</v>
      </c>
      <c r="G20">
        <v>50.9770859515992</v>
      </c>
      <c r="H20">
        <v>153.026653828864</v>
      </c>
      <c r="I20">
        <f t="shared" si="0"/>
        <v>1915.691363226895</v>
      </c>
    </row>
    <row r="21" spans="1:9">
      <c r="A21" s="2" t="s">
        <v>23</v>
      </c>
      <c r="B21" t="s">
        <v>72</v>
      </c>
      <c r="C21" t="s">
        <v>48</v>
      </c>
      <c r="D21" s="3" t="s">
        <v>55</v>
      </c>
      <c r="E21" t="s">
        <v>33</v>
      </c>
      <c r="F21">
        <v>255.54138856559601</v>
      </c>
      <c r="G21">
        <v>3.6419720211856701</v>
      </c>
      <c r="H21">
        <v>24.193550486899401</v>
      </c>
      <c r="I21">
        <f t="shared" si="0"/>
        <v>234.98981009988231</v>
      </c>
    </row>
    <row r="22" spans="1:9">
      <c r="A22" s="2" t="s">
        <v>23</v>
      </c>
      <c r="B22" t="s">
        <v>73</v>
      </c>
      <c r="C22" t="s">
        <v>48</v>
      </c>
      <c r="D22" s="3" t="s">
        <v>55</v>
      </c>
      <c r="E22" t="s">
        <v>33</v>
      </c>
      <c r="F22">
        <v>1049.5272710085701</v>
      </c>
      <c r="G22">
        <v>35.197836458428498</v>
      </c>
      <c r="H22">
        <v>61.355845704947697</v>
      </c>
      <c r="I22">
        <f t="shared" si="0"/>
        <v>1023.369261762051</v>
      </c>
    </row>
    <row r="23" spans="1:9">
      <c r="A23" s="2" t="s">
        <v>23</v>
      </c>
      <c r="B23" t="s">
        <v>74</v>
      </c>
      <c r="C23" t="s">
        <v>48</v>
      </c>
      <c r="D23" s="3" t="s">
        <v>55</v>
      </c>
      <c r="E23" t="s">
        <v>33</v>
      </c>
      <c r="F23">
        <v>4003.4950134483402</v>
      </c>
      <c r="G23">
        <v>87.716189225677198</v>
      </c>
      <c r="H23">
        <v>393.68566054277102</v>
      </c>
      <c r="I23">
        <f t="shared" si="0"/>
        <v>3697.5255421312463</v>
      </c>
    </row>
    <row r="24" spans="1:9">
      <c r="A24" s="2" t="s">
        <v>23</v>
      </c>
      <c r="B24" t="s">
        <v>75</v>
      </c>
      <c r="C24" t="s">
        <v>48</v>
      </c>
      <c r="D24" s="3" t="s">
        <v>55</v>
      </c>
      <c r="E24" t="s">
        <v>33</v>
      </c>
      <c r="F24">
        <v>1736.7962178110399</v>
      </c>
      <c r="G24">
        <v>33.094411438527601</v>
      </c>
      <c r="H24">
        <v>134.61960951931499</v>
      </c>
      <c r="I24">
        <f t="shared" si="0"/>
        <v>1635.2710197302526</v>
      </c>
    </row>
    <row r="25" spans="1:9">
      <c r="A25" s="2" t="s">
        <v>23</v>
      </c>
      <c r="B25" t="s">
        <v>76</v>
      </c>
      <c r="C25" t="s">
        <v>48</v>
      </c>
      <c r="D25" s="3" t="s">
        <v>55</v>
      </c>
      <c r="E25" t="s">
        <v>33</v>
      </c>
      <c r="F25">
        <v>336.87106674476502</v>
      </c>
      <c r="G25">
        <v>4.0506695056183499</v>
      </c>
      <c r="H25">
        <v>27.418824757145199</v>
      </c>
      <c r="I25">
        <f t="shared" si="0"/>
        <v>313.50291149323817</v>
      </c>
    </row>
    <row r="26" spans="1:9">
      <c r="A26" s="2" t="s">
        <v>23</v>
      </c>
      <c r="B26" t="s">
        <v>77</v>
      </c>
      <c r="C26" t="s">
        <v>48</v>
      </c>
      <c r="D26" s="3" t="s">
        <v>55</v>
      </c>
      <c r="E26" t="s">
        <v>33</v>
      </c>
      <c r="F26">
        <v>1264.75778857763</v>
      </c>
      <c r="G26">
        <v>19.039645374316901</v>
      </c>
      <c r="H26">
        <v>91.976033572892703</v>
      </c>
      <c r="I26">
        <f t="shared" si="0"/>
        <v>1191.8214003790542</v>
      </c>
    </row>
    <row r="27" spans="1:9">
      <c r="A27" s="2" t="s">
        <v>23</v>
      </c>
      <c r="B27" t="s">
        <v>78</v>
      </c>
      <c r="C27" t="s">
        <v>48</v>
      </c>
      <c r="D27" s="3" t="s">
        <v>55</v>
      </c>
      <c r="E27" t="s">
        <v>33</v>
      </c>
      <c r="F27">
        <v>2045.71603124236</v>
      </c>
      <c r="G27">
        <v>115.480361802293</v>
      </c>
      <c r="H27">
        <v>183.25643807749699</v>
      </c>
      <c r="I27">
        <f t="shared" si="0"/>
        <v>1977.9399549671562</v>
      </c>
    </row>
    <row r="28" spans="1:9">
      <c r="A28" s="2" t="s">
        <v>23</v>
      </c>
      <c r="B28" t="s">
        <v>79</v>
      </c>
      <c r="C28" t="s">
        <v>48</v>
      </c>
      <c r="D28" s="3" t="s">
        <v>55</v>
      </c>
      <c r="E28" t="s">
        <v>33</v>
      </c>
      <c r="F28">
        <v>588.07972850404803</v>
      </c>
      <c r="G28">
        <v>29.076734344962802</v>
      </c>
      <c r="H28">
        <v>50.117800538572702</v>
      </c>
      <c r="I28">
        <f t="shared" si="0"/>
        <v>567.0386623104381</v>
      </c>
    </row>
    <row r="29" spans="1:9">
      <c r="A29" s="2" t="s">
        <v>25</v>
      </c>
      <c r="B29" t="s">
        <v>80</v>
      </c>
      <c r="C29" t="s">
        <v>48</v>
      </c>
      <c r="D29" s="3" t="s">
        <v>57</v>
      </c>
      <c r="E29" t="s">
        <v>33</v>
      </c>
      <c r="F29">
        <v>445.30595432347297</v>
      </c>
      <c r="G29">
        <v>6.5061613302820804</v>
      </c>
      <c r="H29">
        <v>40.790057856585797</v>
      </c>
      <c r="I29">
        <f t="shared" si="0"/>
        <v>411.02205779716923</v>
      </c>
    </row>
    <row r="30" spans="1:9">
      <c r="A30" s="2" t="s">
        <v>27</v>
      </c>
      <c r="B30" t="s">
        <v>81</v>
      </c>
      <c r="C30" t="s">
        <v>48</v>
      </c>
      <c r="D30" s="3" t="s">
        <v>57</v>
      </c>
      <c r="E30" t="s">
        <v>33</v>
      </c>
      <c r="F30">
        <v>5350.9805968747996</v>
      </c>
      <c r="G30">
        <v>159.21680310601801</v>
      </c>
      <c r="H30">
        <v>570.94236352268297</v>
      </c>
      <c r="I30">
        <f t="shared" si="0"/>
        <v>4939.2550364581348</v>
      </c>
    </row>
    <row r="31" spans="1:9">
      <c r="A31" s="2" t="s">
        <v>29</v>
      </c>
      <c r="B31" t="s">
        <v>82</v>
      </c>
      <c r="C31" t="s">
        <v>48</v>
      </c>
      <c r="D31" s="3" t="s">
        <v>60</v>
      </c>
      <c r="E31" t="s">
        <v>33</v>
      </c>
      <c r="F31">
        <v>6443.8252598223198</v>
      </c>
      <c r="G31">
        <v>233.12319803204699</v>
      </c>
      <c r="H31">
        <v>736.21143781476405</v>
      </c>
      <c r="I31">
        <f t="shared" si="0"/>
        <v>5940.7370200396026</v>
      </c>
    </row>
    <row r="32" spans="1:9">
      <c r="A32" s="2" t="s">
        <v>31</v>
      </c>
      <c r="B32" t="s">
        <v>83</v>
      </c>
      <c r="C32" t="s">
        <v>48</v>
      </c>
      <c r="D32" s="3" t="s">
        <v>51</v>
      </c>
      <c r="E32" t="s">
        <v>33</v>
      </c>
      <c r="F32">
        <v>1740.1069797723901</v>
      </c>
      <c r="G32">
        <v>88.651145228683404</v>
      </c>
      <c r="H32">
        <v>151.02898687261299</v>
      </c>
      <c r="I32">
        <f t="shared" si="0"/>
        <v>1677.7291381284606</v>
      </c>
    </row>
    <row r="33" spans="1:9">
      <c r="A33" s="2" t="s">
        <v>31</v>
      </c>
      <c r="B33" t="s">
        <v>84</v>
      </c>
      <c r="C33" t="s">
        <v>48</v>
      </c>
      <c r="D33" s="3" t="s">
        <v>57</v>
      </c>
      <c r="E33" t="s">
        <v>33</v>
      </c>
      <c r="F33">
        <v>6612.5428988650701</v>
      </c>
      <c r="G33">
        <v>238.26772043860001</v>
      </c>
      <c r="H33">
        <v>690.47377541744504</v>
      </c>
      <c r="I33">
        <f t="shared" si="0"/>
        <v>6160.3368438862253</v>
      </c>
    </row>
    <row r="34" spans="1:9">
      <c r="A34" s="2" t="s">
        <v>7</v>
      </c>
      <c r="B34" t="s">
        <v>8</v>
      </c>
      <c r="C34" t="s">
        <v>48</v>
      </c>
      <c r="D34" s="3" t="s">
        <v>49</v>
      </c>
      <c r="E34" t="s">
        <v>34</v>
      </c>
      <c r="F34">
        <v>283066.172717462</v>
      </c>
      <c r="G34">
        <v>6465.8800547057799</v>
      </c>
      <c r="H34">
        <v>28469.384677360598</v>
      </c>
      <c r="I34">
        <f t="shared" si="0"/>
        <v>261062.66809480719</v>
      </c>
    </row>
    <row r="35" spans="1:9">
      <c r="A35" s="2" t="s">
        <v>11</v>
      </c>
      <c r="B35" t="s">
        <v>50</v>
      </c>
      <c r="C35" t="s">
        <v>48</v>
      </c>
      <c r="D35" s="3" t="s">
        <v>51</v>
      </c>
      <c r="E35" t="s">
        <v>34</v>
      </c>
      <c r="F35">
        <v>3618.3883323567802</v>
      </c>
      <c r="G35">
        <v>50.276827546918199</v>
      </c>
      <c r="H35">
        <v>256.62055925203202</v>
      </c>
      <c r="I35">
        <f t="shared" ref="I35:I66" si="1">F35+G35-H35</f>
        <v>3412.0446006516668</v>
      </c>
    </row>
    <row r="36" spans="1:9">
      <c r="A36" s="2" t="s">
        <v>11</v>
      </c>
      <c r="B36" t="s">
        <v>52</v>
      </c>
      <c r="C36" t="s">
        <v>48</v>
      </c>
      <c r="D36" s="3" t="s">
        <v>51</v>
      </c>
      <c r="E36" t="s">
        <v>34</v>
      </c>
      <c r="F36">
        <v>27188.389364785999</v>
      </c>
      <c r="G36">
        <v>507.025357789054</v>
      </c>
      <c r="H36">
        <v>2709.7326363101301</v>
      </c>
      <c r="I36">
        <f t="shared" si="1"/>
        <v>24985.682086264922</v>
      </c>
    </row>
    <row r="37" spans="1:9">
      <c r="A37" s="2" t="s">
        <v>13</v>
      </c>
      <c r="B37" t="s">
        <v>53</v>
      </c>
      <c r="C37" t="s">
        <v>48</v>
      </c>
      <c r="D37" s="3" t="s">
        <v>51</v>
      </c>
      <c r="E37" t="s">
        <v>34</v>
      </c>
      <c r="F37">
        <v>3959.9924077168398</v>
      </c>
      <c r="G37">
        <v>45.693922736945296</v>
      </c>
      <c r="H37">
        <v>422.81499409731202</v>
      </c>
      <c r="I37">
        <f t="shared" si="1"/>
        <v>3582.871336356473</v>
      </c>
    </row>
    <row r="38" spans="1:9">
      <c r="A38" s="2" t="s">
        <v>15</v>
      </c>
      <c r="B38" t="s">
        <v>54</v>
      </c>
      <c r="C38" t="s">
        <v>48</v>
      </c>
      <c r="D38" s="3" t="s">
        <v>55</v>
      </c>
      <c r="E38" t="s">
        <v>34</v>
      </c>
      <c r="F38">
        <v>7459.6563739261401</v>
      </c>
      <c r="G38">
        <v>147.70471713425101</v>
      </c>
      <c r="H38">
        <v>722.67193334670606</v>
      </c>
      <c r="I38">
        <f t="shared" si="1"/>
        <v>6884.6891577136848</v>
      </c>
    </row>
    <row r="39" spans="1:9">
      <c r="A39" s="2" t="s">
        <v>15</v>
      </c>
      <c r="B39" t="s">
        <v>56</v>
      </c>
      <c r="C39" t="s">
        <v>48</v>
      </c>
      <c r="D39" s="3" t="s">
        <v>57</v>
      </c>
      <c r="E39" t="s">
        <v>34</v>
      </c>
      <c r="F39">
        <v>7902.6432808638401</v>
      </c>
      <c r="G39">
        <v>132.11704229409199</v>
      </c>
      <c r="H39">
        <v>803.02973442135203</v>
      </c>
      <c r="I39">
        <f t="shared" si="1"/>
        <v>7231.7305887365801</v>
      </c>
    </row>
    <row r="40" spans="1:9">
      <c r="A40" s="2" t="s">
        <v>17</v>
      </c>
      <c r="B40" t="s">
        <v>58</v>
      </c>
      <c r="C40" t="s">
        <v>48</v>
      </c>
      <c r="D40" s="3" t="s">
        <v>51</v>
      </c>
      <c r="E40" t="s">
        <v>34</v>
      </c>
      <c r="F40">
        <v>11067.4598096518</v>
      </c>
      <c r="G40">
        <v>88.030434710935694</v>
      </c>
      <c r="H40">
        <v>936.26937814878795</v>
      </c>
      <c r="I40">
        <f t="shared" si="1"/>
        <v>10219.220866213947</v>
      </c>
    </row>
    <row r="41" spans="1:9">
      <c r="A41" s="2" t="s">
        <v>19</v>
      </c>
      <c r="B41" t="s">
        <v>59</v>
      </c>
      <c r="C41" t="s">
        <v>48</v>
      </c>
      <c r="D41" s="3" t="s">
        <v>60</v>
      </c>
      <c r="E41" t="s">
        <v>34</v>
      </c>
      <c r="F41">
        <v>3677.4402265316899</v>
      </c>
      <c r="G41">
        <v>55.0573236336718</v>
      </c>
      <c r="H41">
        <v>313.47606390500601</v>
      </c>
      <c r="I41">
        <f t="shared" si="1"/>
        <v>3419.0214862603557</v>
      </c>
    </row>
    <row r="42" spans="1:9">
      <c r="A42" s="2" t="s">
        <v>19</v>
      </c>
      <c r="B42" t="s">
        <v>61</v>
      </c>
      <c r="C42" t="s">
        <v>48</v>
      </c>
      <c r="D42" s="3" t="s">
        <v>57</v>
      </c>
      <c r="E42" t="s">
        <v>34</v>
      </c>
      <c r="F42">
        <v>4173.5169106208996</v>
      </c>
      <c r="G42">
        <v>134.89658568297099</v>
      </c>
      <c r="H42">
        <v>400.802183397048</v>
      </c>
      <c r="I42">
        <f t="shared" si="1"/>
        <v>3907.6113129068226</v>
      </c>
    </row>
    <row r="43" spans="1:9">
      <c r="A43" s="2" t="s">
        <v>19</v>
      </c>
      <c r="B43" t="s">
        <v>62</v>
      </c>
      <c r="C43" t="s">
        <v>48</v>
      </c>
      <c r="D43" s="3" t="s">
        <v>57</v>
      </c>
      <c r="E43" t="s">
        <v>34</v>
      </c>
      <c r="F43">
        <v>12747.196900212501</v>
      </c>
      <c r="G43">
        <v>420.86635352437202</v>
      </c>
      <c r="H43">
        <v>1342.17965389149</v>
      </c>
      <c r="I43">
        <f t="shared" si="1"/>
        <v>11825.883599845383</v>
      </c>
    </row>
    <row r="44" spans="1:9">
      <c r="A44" s="2" t="s">
        <v>19</v>
      </c>
      <c r="B44" t="s">
        <v>63</v>
      </c>
      <c r="C44" t="s">
        <v>48</v>
      </c>
      <c r="D44" s="3" t="s">
        <v>57</v>
      </c>
      <c r="E44" t="s">
        <v>34</v>
      </c>
      <c r="F44">
        <v>10894.1561540451</v>
      </c>
      <c r="G44">
        <v>274.94024098019401</v>
      </c>
      <c r="H44">
        <v>1460.92485049887</v>
      </c>
      <c r="I44">
        <f t="shared" si="1"/>
        <v>9708.1715445264235</v>
      </c>
    </row>
    <row r="45" spans="1:9">
      <c r="A45" s="2" t="s">
        <v>19</v>
      </c>
      <c r="B45" t="s">
        <v>64</v>
      </c>
      <c r="C45" t="s">
        <v>48</v>
      </c>
      <c r="D45" s="3" t="s">
        <v>57</v>
      </c>
      <c r="E45" t="s">
        <v>34</v>
      </c>
      <c r="F45">
        <v>19711.318551830002</v>
      </c>
      <c r="G45">
        <v>682.40091842162099</v>
      </c>
      <c r="H45">
        <v>2122.7621918524601</v>
      </c>
      <c r="I45">
        <f t="shared" si="1"/>
        <v>18270.957278399161</v>
      </c>
    </row>
    <row r="46" spans="1:9">
      <c r="A46" s="2" t="s">
        <v>21</v>
      </c>
      <c r="B46" t="s">
        <v>65</v>
      </c>
      <c r="C46" t="s">
        <v>48</v>
      </c>
      <c r="D46" s="3" t="s">
        <v>57</v>
      </c>
      <c r="E46" t="s">
        <v>34</v>
      </c>
      <c r="F46">
        <v>17488.469573358099</v>
      </c>
      <c r="G46">
        <v>356.75123044232498</v>
      </c>
      <c r="H46">
        <v>1879.9622042667499</v>
      </c>
      <c r="I46">
        <f t="shared" si="1"/>
        <v>15965.258599533674</v>
      </c>
    </row>
    <row r="47" spans="1:9">
      <c r="A47" s="2" t="s">
        <v>21</v>
      </c>
      <c r="B47" t="s">
        <v>66</v>
      </c>
      <c r="C47" t="s">
        <v>48</v>
      </c>
      <c r="D47" s="3" t="s">
        <v>57</v>
      </c>
      <c r="E47" t="s">
        <v>34</v>
      </c>
      <c r="F47">
        <v>814.39994726352597</v>
      </c>
      <c r="G47">
        <v>38.1774386138568</v>
      </c>
      <c r="H47">
        <v>70.660073511371294</v>
      </c>
      <c r="I47">
        <f t="shared" si="1"/>
        <v>781.91731236601152</v>
      </c>
    </row>
    <row r="48" spans="1:9">
      <c r="A48" s="2" t="s">
        <v>21</v>
      </c>
      <c r="B48" t="s">
        <v>67</v>
      </c>
      <c r="C48" t="s">
        <v>48</v>
      </c>
      <c r="D48" s="3" t="s">
        <v>57</v>
      </c>
      <c r="E48" t="s">
        <v>34</v>
      </c>
      <c r="F48">
        <v>673.43340525815097</v>
      </c>
      <c r="G48">
        <v>9.3256277640406502</v>
      </c>
      <c r="H48">
        <v>65.710905446461297</v>
      </c>
      <c r="I48">
        <f t="shared" si="1"/>
        <v>617.04812757573029</v>
      </c>
    </row>
    <row r="49" spans="1:9">
      <c r="A49" s="2" t="s">
        <v>21</v>
      </c>
      <c r="B49" t="s">
        <v>68</v>
      </c>
      <c r="C49" t="s">
        <v>48</v>
      </c>
      <c r="D49" s="3" t="s">
        <v>57</v>
      </c>
      <c r="E49" t="s">
        <v>34</v>
      </c>
      <c r="F49">
        <v>4303.13893690843</v>
      </c>
      <c r="G49">
        <v>56.821979882690798</v>
      </c>
      <c r="H49">
        <v>445.83601155851898</v>
      </c>
      <c r="I49">
        <f t="shared" si="1"/>
        <v>3914.1249052326011</v>
      </c>
    </row>
    <row r="50" spans="1:9">
      <c r="A50" s="2" t="s">
        <v>21</v>
      </c>
      <c r="B50" t="s">
        <v>69</v>
      </c>
      <c r="C50" t="s">
        <v>48</v>
      </c>
      <c r="D50" s="3" t="s">
        <v>57</v>
      </c>
      <c r="E50" t="s">
        <v>34</v>
      </c>
      <c r="F50">
        <v>345.53383594195299</v>
      </c>
      <c r="G50">
        <v>9.3047252635531805</v>
      </c>
      <c r="H50">
        <v>31.793818963066599</v>
      </c>
      <c r="I50">
        <f t="shared" si="1"/>
        <v>323.04474224243955</v>
      </c>
    </row>
    <row r="51" spans="1:9">
      <c r="A51" s="2" t="s">
        <v>21</v>
      </c>
      <c r="B51" t="s">
        <v>70</v>
      </c>
      <c r="C51" t="s">
        <v>48</v>
      </c>
      <c r="D51" s="3" t="s">
        <v>57</v>
      </c>
      <c r="E51" t="s">
        <v>34</v>
      </c>
      <c r="F51">
        <v>2083.5874604035298</v>
      </c>
      <c r="G51">
        <v>83.769828412639299</v>
      </c>
      <c r="H51">
        <v>209.54025022369001</v>
      </c>
      <c r="I51">
        <f t="shared" si="1"/>
        <v>1957.8170385924789</v>
      </c>
    </row>
    <row r="52" spans="1:9">
      <c r="A52" s="2" t="s">
        <v>23</v>
      </c>
      <c r="B52" t="s">
        <v>71</v>
      </c>
      <c r="C52" t="s">
        <v>48</v>
      </c>
      <c r="D52" s="3" t="s">
        <v>55</v>
      </c>
      <c r="E52" t="s">
        <v>34</v>
      </c>
      <c r="F52">
        <v>11418.201696764299</v>
      </c>
      <c r="G52">
        <v>215.76004747184999</v>
      </c>
      <c r="H52">
        <v>912.01047100525898</v>
      </c>
      <c r="I52">
        <f t="shared" si="1"/>
        <v>10721.95127323089</v>
      </c>
    </row>
    <row r="53" spans="1:9">
      <c r="A53" s="2" t="s">
        <v>23</v>
      </c>
      <c r="B53" t="s">
        <v>72</v>
      </c>
      <c r="C53" t="s">
        <v>48</v>
      </c>
      <c r="D53" s="3" t="s">
        <v>55</v>
      </c>
      <c r="E53" t="s">
        <v>34</v>
      </c>
      <c r="F53">
        <v>1340.0125574332801</v>
      </c>
      <c r="G53">
        <v>22.758999471911601</v>
      </c>
      <c r="H53">
        <v>139.265450782274</v>
      </c>
      <c r="I53">
        <f t="shared" si="1"/>
        <v>1223.5061061229178</v>
      </c>
    </row>
    <row r="54" spans="1:9">
      <c r="A54" s="2" t="s">
        <v>23</v>
      </c>
      <c r="B54" t="s">
        <v>73</v>
      </c>
      <c r="C54" t="s">
        <v>48</v>
      </c>
      <c r="D54" s="3" t="s">
        <v>55</v>
      </c>
      <c r="E54" t="s">
        <v>34</v>
      </c>
      <c r="F54">
        <v>6961.9249866301197</v>
      </c>
      <c r="G54">
        <v>201.42195258293</v>
      </c>
      <c r="H54">
        <v>415.16142270283598</v>
      </c>
      <c r="I54">
        <f t="shared" si="1"/>
        <v>6748.1855165102143</v>
      </c>
    </row>
    <row r="55" spans="1:9">
      <c r="A55" s="2" t="s">
        <v>23</v>
      </c>
      <c r="B55" t="s">
        <v>74</v>
      </c>
      <c r="C55" t="s">
        <v>48</v>
      </c>
      <c r="D55" s="3" t="s">
        <v>55</v>
      </c>
      <c r="E55" t="s">
        <v>34</v>
      </c>
      <c r="F55">
        <v>28965.414486883899</v>
      </c>
      <c r="G55">
        <v>506.38608322331402</v>
      </c>
      <c r="H55">
        <v>2994.7509466035499</v>
      </c>
      <c r="I55">
        <f t="shared" si="1"/>
        <v>26477.049623503663</v>
      </c>
    </row>
    <row r="56" spans="1:9">
      <c r="A56" s="2" t="s">
        <v>23</v>
      </c>
      <c r="B56" t="s">
        <v>75</v>
      </c>
      <c r="C56" t="s">
        <v>48</v>
      </c>
      <c r="D56" s="3" t="s">
        <v>55</v>
      </c>
      <c r="E56" t="s">
        <v>34</v>
      </c>
      <c r="F56">
        <v>9157.9604566036505</v>
      </c>
      <c r="G56">
        <v>167.61534968089299</v>
      </c>
      <c r="H56">
        <v>766.71058926787498</v>
      </c>
      <c r="I56">
        <f t="shared" si="1"/>
        <v>8558.8652170166679</v>
      </c>
    </row>
    <row r="57" spans="1:9">
      <c r="A57" s="2" t="s">
        <v>23</v>
      </c>
      <c r="B57" t="s">
        <v>76</v>
      </c>
      <c r="C57" t="s">
        <v>48</v>
      </c>
      <c r="D57" s="3" t="s">
        <v>55</v>
      </c>
      <c r="E57" t="s">
        <v>34</v>
      </c>
      <c r="F57">
        <v>1682.2037304478199</v>
      </c>
      <c r="G57">
        <v>23.3329954621396</v>
      </c>
      <c r="H57">
        <v>142.115505502356</v>
      </c>
      <c r="I57">
        <f t="shared" si="1"/>
        <v>1563.4212204076036</v>
      </c>
    </row>
    <row r="58" spans="1:9">
      <c r="A58" s="2" t="s">
        <v>23</v>
      </c>
      <c r="B58" t="s">
        <v>77</v>
      </c>
      <c r="C58" t="s">
        <v>48</v>
      </c>
      <c r="D58" s="3" t="s">
        <v>55</v>
      </c>
      <c r="E58" t="s">
        <v>34</v>
      </c>
      <c r="F58">
        <v>5730.7779165006496</v>
      </c>
      <c r="G58">
        <v>62.747588593957303</v>
      </c>
      <c r="H58">
        <v>439.25333962564298</v>
      </c>
      <c r="I58">
        <f t="shared" si="1"/>
        <v>5354.272165468964</v>
      </c>
    </row>
    <row r="59" spans="1:9">
      <c r="A59" s="2" t="s">
        <v>23</v>
      </c>
      <c r="B59" t="s">
        <v>78</v>
      </c>
      <c r="C59" t="s">
        <v>48</v>
      </c>
      <c r="D59" s="3" t="s">
        <v>55</v>
      </c>
      <c r="E59" t="s">
        <v>34</v>
      </c>
      <c r="F59">
        <v>10284.423434874399</v>
      </c>
      <c r="G59">
        <v>396.84800190976699</v>
      </c>
      <c r="H59">
        <v>959.48873809104703</v>
      </c>
      <c r="I59">
        <f t="shared" si="1"/>
        <v>9721.7826986931195</v>
      </c>
    </row>
    <row r="60" spans="1:9">
      <c r="A60" s="2" t="s">
        <v>23</v>
      </c>
      <c r="B60" t="s">
        <v>79</v>
      </c>
      <c r="C60" t="s">
        <v>48</v>
      </c>
      <c r="D60" s="3" t="s">
        <v>55</v>
      </c>
      <c r="E60" t="s">
        <v>34</v>
      </c>
      <c r="F60">
        <v>2676.1266033617298</v>
      </c>
      <c r="G60">
        <v>92.927823607829595</v>
      </c>
      <c r="H60">
        <v>240.85218466508999</v>
      </c>
      <c r="I60">
        <f t="shared" si="1"/>
        <v>2528.2022423044691</v>
      </c>
    </row>
    <row r="61" spans="1:9">
      <c r="A61" s="2" t="s">
        <v>25</v>
      </c>
      <c r="B61" t="s">
        <v>80</v>
      </c>
      <c r="C61" t="s">
        <v>48</v>
      </c>
      <c r="D61" s="3" t="s">
        <v>57</v>
      </c>
      <c r="E61" t="s">
        <v>34</v>
      </c>
      <c r="F61">
        <v>1882.40179014619</v>
      </c>
      <c r="G61">
        <v>30.7570080923525</v>
      </c>
      <c r="H61">
        <v>180.38668024781401</v>
      </c>
      <c r="I61">
        <f t="shared" si="1"/>
        <v>1732.7721179907285</v>
      </c>
    </row>
    <row r="62" spans="1:9">
      <c r="A62" s="2" t="s">
        <v>27</v>
      </c>
      <c r="B62" t="s">
        <v>81</v>
      </c>
      <c r="C62" t="s">
        <v>48</v>
      </c>
      <c r="D62" s="3" t="s">
        <v>57</v>
      </c>
      <c r="E62" t="s">
        <v>34</v>
      </c>
      <c r="F62">
        <v>17004.523091422401</v>
      </c>
      <c r="G62">
        <v>376.92839169346098</v>
      </c>
      <c r="H62">
        <v>1837.78547925011</v>
      </c>
      <c r="I62">
        <f t="shared" si="1"/>
        <v>15543.666003865754</v>
      </c>
    </row>
    <row r="63" spans="1:9">
      <c r="A63" s="2" t="s">
        <v>29</v>
      </c>
      <c r="B63" t="s">
        <v>82</v>
      </c>
      <c r="C63" t="s">
        <v>48</v>
      </c>
      <c r="D63" s="3" t="s">
        <v>60</v>
      </c>
      <c r="E63" t="s">
        <v>34</v>
      </c>
      <c r="F63">
        <v>20235.195854305101</v>
      </c>
      <c r="G63">
        <v>526.17040539027198</v>
      </c>
      <c r="H63">
        <v>2334.13296343807</v>
      </c>
      <c r="I63">
        <f t="shared" si="1"/>
        <v>18427.233296257302</v>
      </c>
    </row>
    <row r="64" spans="1:9">
      <c r="A64" s="2" t="s">
        <v>31</v>
      </c>
      <c r="B64" t="s">
        <v>83</v>
      </c>
      <c r="C64" t="s">
        <v>48</v>
      </c>
      <c r="D64" s="3" t="s">
        <v>51</v>
      </c>
      <c r="E64" t="s">
        <v>34</v>
      </c>
      <c r="F64">
        <v>6513.9646728450698</v>
      </c>
      <c r="G64">
        <v>196.43541082412</v>
      </c>
      <c r="H64">
        <v>571.523831674338</v>
      </c>
      <c r="I64">
        <f t="shared" si="1"/>
        <v>6138.8762519948514</v>
      </c>
    </row>
    <row r="65" spans="1:9">
      <c r="A65" s="2" t="s">
        <v>31</v>
      </c>
      <c r="B65" t="s">
        <v>84</v>
      </c>
      <c r="C65" t="s">
        <v>48</v>
      </c>
      <c r="D65" s="3" t="s">
        <v>57</v>
      </c>
      <c r="E65" t="s">
        <v>34</v>
      </c>
      <c r="F65">
        <v>21104.319967568099</v>
      </c>
      <c r="G65">
        <v>552.62944186686298</v>
      </c>
      <c r="H65">
        <v>2209.0042602090002</v>
      </c>
      <c r="I65">
        <f t="shared" si="1"/>
        <v>19447.945149225961</v>
      </c>
    </row>
    <row r="66" spans="1:9">
      <c r="A66" s="2" t="s">
        <v>7</v>
      </c>
      <c r="B66" t="s">
        <v>8</v>
      </c>
      <c r="C66" t="s">
        <v>48</v>
      </c>
      <c r="D66" s="3" t="s">
        <v>49</v>
      </c>
      <c r="E66" t="s">
        <v>36</v>
      </c>
      <c r="F66">
        <v>177795.82059159601</v>
      </c>
      <c r="G66">
        <v>2474.12995516619</v>
      </c>
      <c r="H66">
        <v>18318.671593445099</v>
      </c>
      <c r="I66">
        <f t="shared" si="1"/>
        <v>161951.27895331712</v>
      </c>
    </row>
    <row r="67" spans="1:9">
      <c r="A67" s="2" t="s">
        <v>11</v>
      </c>
      <c r="B67" t="s">
        <v>50</v>
      </c>
      <c r="C67" t="s">
        <v>48</v>
      </c>
      <c r="D67" s="3" t="s">
        <v>51</v>
      </c>
      <c r="E67" t="s">
        <v>36</v>
      </c>
      <c r="F67">
        <v>1961.2073323255099</v>
      </c>
      <c r="G67">
        <v>19.334598149073901</v>
      </c>
      <c r="H67">
        <v>142.501007459596</v>
      </c>
      <c r="I67">
        <f t="shared" ref="I67:I97" si="2">F67+G67-H67</f>
        <v>1838.0409230149878</v>
      </c>
    </row>
    <row r="68" spans="1:9">
      <c r="A68" s="2" t="s">
        <v>11</v>
      </c>
      <c r="B68" t="s">
        <v>52</v>
      </c>
      <c r="C68" t="s">
        <v>48</v>
      </c>
      <c r="D68" s="3" t="s">
        <v>51</v>
      </c>
      <c r="E68" t="s">
        <v>36</v>
      </c>
      <c r="F68">
        <v>14057.064085050501</v>
      </c>
      <c r="G68">
        <v>151.558990302627</v>
      </c>
      <c r="H68">
        <v>1442.5048909048401</v>
      </c>
      <c r="I68">
        <f t="shared" si="2"/>
        <v>12766.118184448287</v>
      </c>
    </row>
    <row r="69" spans="1:9">
      <c r="A69" s="2" t="s">
        <v>13</v>
      </c>
      <c r="B69" t="s">
        <v>53</v>
      </c>
      <c r="C69" t="s">
        <v>48</v>
      </c>
      <c r="D69" s="3" t="s">
        <v>51</v>
      </c>
      <c r="E69" t="s">
        <v>36</v>
      </c>
      <c r="F69">
        <v>3311.54563394569</v>
      </c>
      <c r="G69">
        <v>28.262502245754501</v>
      </c>
      <c r="H69">
        <v>363.77564839907598</v>
      </c>
      <c r="I69">
        <f t="shared" si="2"/>
        <v>2976.0324877923686</v>
      </c>
    </row>
    <row r="70" spans="1:9">
      <c r="A70" s="2" t="s">
        <v>15</v>
      </c>
      <c r="B70" t="s">
        <v>54</v>
      </c>
      <c r="C70" t="s">
        <v>48</v>
      </c>
      <c r="D70" s="3" t="s">
        <v>55</v>
      </c>
      <c r="E70" t="s">
        <v>36</v>
      </c>
      <c r="F70">
        <v>5499.5808050792903</v>
      </c>
      <c r="G70">
        <v>74.669730113717605</v>
      </c>
      <c r="H70">
        <v>554.17638955242001</v>
      </c>
      <c r="I70">
        <f t="shared" si="2"/>
        <v>5020.0741456405876</v>
      </c>
    </row>
    <row r="71" spans="1:9">
      <c r="A71" s="2" t="s">
        <v>15</v>
      </c>
      <c r="B71" t="s">
        <v>56</v>
      </c>
      <c r="C71" t="s">
        <v>48</v>
      </c>
      <c r="D71" s="3" t="s">
        <v>57</v>
      </c>
      <c r="E71" t="s">
        <v>36</v>
      </c>
      <c r="F71">
        <v>5629.4614122571802</v>
      </c>
      <c r="G71">
        <v>60.470683570652703</v>
      </c>
      <c r="H71">
        <v>590.35403377114994</v>
      </c>
      <c r="I71">
        <f t="shared" si="2"/>
        <v>5099.5780620566829</v>
      </c>
    </row>
    <row r="72" spans="1:9">
      <c r="A72" s="2" t="s">
        <v>17</v>
      </c>
      <c r="B72" t="s">
        <v>58</v>
      </c>
      <c r="C72" t="s">
        <v>48</v>
      </c>
      <c r="D72" s="3" t="s">
        <v>51</v>
      </c>
      <c r="E72" t="s">
        <v>36</v>
      </c>
      <c r="F72">
        <v>6564.4924907661798</v>
      </c>
      <c r="G72">
        <v>33.801745219399798</v>
      </c>
      <c r="H72">
        <v>567.35106529842801</v>
      </c>
      <c r="I72">
        <f t="shared" si="2"/>
        <v>6030.9431706871519</v>
      </c>
    </row>
    <row r="73" spans="1:9">
      <c r="A73" s="2" t="s">
        <v>19</v>
      </c>
      <c r="B73" t="s">
        <v>59</v>
      </c>
      <c r="C73" t="s">
        <v>48</v>
      </c>
      <c r="D73" s="3" t="s">
        <v>60</v>
      </c>
      <c r="E73" t="s">
        <v>36</v>
      </c>
      <c r="F73">
        <v>1244.3353597207799</v>
      </c>
      <c r="G73">
        <v>10.893549972524299</v>
      </c>
      <c r="H73">
        <v>108.257408944148</v>
      </c>
      <c r="I73">
        <f t="shared" si="2"/>
        <v>1146.9715007491563</v>
      </c>
    </row>
    <row r="74" spans="1:9">
      <c r="A74" s="2" t="s">
        <v>19</v>
      </c>
      <c r="B74" t="s">
        <v>61</v>
      </c>
      <c r="C74" t="s">
        <v>48</v>
      </c>
      <c r="D74" s="3" t="s">
        <v>57</v>
      </c>
      <c r="E74" t="s">
        <v>36</v>
      </c>
      <c r="F74">
        <v>2308.4902102584902</v>
      </c>
      <c r="G74">
        <v>49.7851288997363</v>
      </c>
      <c r="H74">
        <v>226.50808052736201</v>
      </c>
      <c r="I74">
        <f t="shared" si="2"/>
        <v>2131.7672586308645</v>
      </c>
    </row>
    <row r="75" spans="1:9">
      <c r="A75" s="2" t="s">
        <v>19</v>
      </c>
      <c r="B75" t="s">
        <v>62</v>
      </c>
      <c r="C75" t="s">
        <v>48</v>
      </c>
      <c r="D75" s="3" t="s">
        <v>57</v>
      </c>
      <c r="E75" t="s">
        <v>36</v>
      </c>
      <c r="F75">
        <v>9114.8244930616402</v>
      </c>
      <c r="G75">
        <v>191.486496037867</v>
      </c>
      <c r="H75">
        <v>998.98079850179704</v>
      </c>
      <c r="I75">
        <f t="shared" si="2"/>
        <v>8307.3301905977096</v>
      </c>
    </row>
    <row r="76" spans="1:9">
      <c r="A76" s="2" t="s">
        <v>19</v>
      </c>
      <c r="B76" t="s">
        <v>63</v>
      </c>
      <c r="C76" t="s">
        <v>48</v>
      </c>
      <c r="D76" s="3" t="s">
        <v>57</v>
      </c>
      <c r="E76" t="s">
        <v>36</v>
      </c>
      <c r="F76">
        <v>6559.4417986809904</v>
      </c>
      <c r="G76">
        <v>114.485961547317</v>
      </c>
      <c r="H76">
        <v>897.31204397661702</v>
      </c>
      <c r="I76">
        <f t="shared" si="2"/>
        <v>5776.6157162516902</v>
      </c>
    </row>
    <row r="77" spans="1:9">
      <c r="A77" s="2" t="s">
        <v>19</v>
      </c>
      <c r="B77" t="s">
        <v>64</v>
      </c>
      <c r="C77" t="s">
        <v>48</v>
      </c>
      <c r="D77" s="3" t="s">
        <v>57</v>
      </c>
      <c r="E77" t="s">
        <v>36</v>
      </c>
      <c r="F77">
        <v>10799.8324161293</v>
      </c>
      <c r="G77">
        <v>234.124535112004</v>
      </c>
      <c r="H77">
        <v>1202.2325424006799</v>
      </c>
      <c r="I77">
        <f t="shared" si="2"/>
        <v>9831.7244088406242</v>
      </c>
    </row>
    <row r="78" spans="1:9">
      <c r="A78" s="2" t="s">
        <v>21</v>
      </c>
      <c r="B78" t="s">
        <v>65</v>
      </c>
      <c r="C78" t="s">
        <v>48</v>
      </c>
      <c r="D78" s="3" t="s">
        <v>57</v>
      </c>
      <c r="E78" t="s">
        <v>36</v>
      </c>
      <c r="F78">
        <v>10877.062256629601</v>
      </c>
      <c r="G78">
        <v>143.81272657697301</v>
      </c>
      <c r="H78">
        <v>1197.29945700338</v>
      </c>
      <c r="I78">
        <f t="shared" si="2"/>
        <v>9823.5755262031926</v>
      </c>
    </row>
    <row r="79" spans="1:9">
      <c r="A79" s="2" t="s">
        <v>21</v>
      </c>
      <c r="B79" t="s">
        <v>66</v>
      </c>
      <c r="C79" t="s">
        <v>48</v>
      </c>
      <c r="D79" s="3" t="s">
        <v>57</v>
      </c>
      <c r="E79" t="s">
        <v>36</v>
      </c>
      <c r="F79">
        <v>378.417189337671</v>
      </c>
      <c r="G79">
        <v>13.069506929671</v>
      </c>
      <c r="H79">
        <v>34.440683942769603</v>
      </c>
      <c r="I79">
        <f t="shared" si="2"/>
        <v>357.04601232457236</v>
      </c>
    </row>
    <row r="80" spans="1:9">
      <c r="A80" s="2" t="s">
        <v>21</v>
      </c>
      <c r="B80" t="s">
        <v>67</v>
      </c>
      <c r="C80" t="s">
        <v>48</v>
      </c>
      <c r="D80" s="3" t="s">
        <v>57</v>
      </c>
      <c r="E80" t="s">
        <v>36</v>
      </c>
      <c r="F80">
        <v>647.49642147317502</v>
      </c>
      <c r="G80">
        <v>6.7864062546293704</v>
      </c>
      <c r="H80">
        <v>65.826921804346995</v>
      </c>
      <c r="I80">
        <f t="shared" si="2"/>
        <v>588.45590592345741</v>
      </c>
    </row>
    <row r="81" spans="1:9">
      <c r="A81" s="2" t="s">
        <v>21</v>
      </c>
      <c r="B81" t="s">
        <v>68</v>
      </c>
      <c r="C81" t="s">
        <v>48</v>
      </c>
      <c r="D81" s="3" t="s">
        <v>57</v>
      </c>
      <c r="E81" t="s">
        <v>36</v>
      </c>
      <c r="F81">
        <v>4386.7329091045203</v>
      </c>
      <c r="G81">
        <v>36.3263737780944</v>
      </c>
      <c r="H81">
        <v>472.77342215502102</v>
      </c>
      <c r="I81">
        <f t="shared" si="2"/>
        <v>3950.2858607275939</v>
      </c>
    </row>
    <row r="82" spans="1:9">
      <c r="A82" s="2" t="s">
        <v>21</v>
      </c>
      <c r="B82" t="s">
        <v>69</v>
      </c>
      <c r="C82" t="s">
        <v>48</v>
      </c>
      <c r="D82" s="3" t="s">
        <v>57</v>
      </c>
      <c r="E82" t="s">
        <v>36</v>
      </c>
      <c r="F82">
        <v>592.60262154418899</v>
      </c>
      <c r="G82">
        <v>10.920846915686599</v>
      </c>
      <c r="H82">
        <v>54.168827986766502</v>
      </c>
      <c r="I82">
        <f t="shared" si="2"/>
        <v>549.35464047310916</v>
      </c>
    </row>
    <row r="83" spans="1:9">
      <c r="A83" s="2" t="s">
        <v>21</v>
      </c>
      <c r="B83" t="s">
        <v>70</v>
      </c>
      <c r="C83" t="s">
        <v>48</v>
      </c>
      <c r="D83" s="3" t="s">
        <v>57</v>
      </c>
      <c r="E83" t="s">
        <v>36</v>
      </c>
      <c r="F83">
        <v>1000.07265780642</v>
      </c>
      <c r="G83">
        <v>27.2262107452216</v>
      </c>
      <c r="H83">
        <v>105.153325832582</v>
      </c>
      <c r="I83">
        <f t="shared" si="2"/>
        <v>922.14554271905956</v>
      </c>
    </row>
    <row r="84" spans="1:9">
      <c r="A84" s="2" t="s">
        <v>23</v>
      </c>
      <c r="B84" t="s">
        <v>71</v>
      </c>
      <c r="C84" t="s">
        <v>48</v>
      </c>
      <c r="D84" s="3" t="s">
        <v>55</v>
      </c>
      <c r="E84" t="s">
        <v>36</v>
      </c>
      <c r="F84">
        <v>9024.7750070159</v>
      </c>
      <c r="G84">
        <v>107.004696092179</v>
      </c>
      <c r="H84">
        <v>778.37756913165299</v>
      </c>
      <c r="I84">
        <f t="shared" si="2"/>
        <v>8353.4021339764258</v>
      </c>
    </row>
    <row r="85" spans="1:9">
      <c r="A85" s="2" t="s">
        <v>23</v>
      </c>
      <c r="B85" t="s">
        <v>72</v>
      </c>
      <c r="C85" t="s">
        <v>48</v>
      </c>
      <c r="D85" s="3" t="s">
        <v>55</v>
      </c>
      <c r="E85" t="s">
        <v>36</v>
      </c>
      <c r="F85">
        <v>1299.8864206087501</v>
      </c>
      <c r="G85">
        <v>15.1788942389899</v>
      </c>
      <c r="H85">
        <v>152.03985203076601</v>
      </c>
      <c r="I85">
        <f t="shared" si="2"/>
        <v>1163.0254628169739</v>
      </c>
    </row>
    <row r="86" spans="1:9">
      <c r="A86" s="2" t="s">
        <v>23</v>
      </c>
      <c r="B86" t="s">
        <v>73</v>
      </c>
      <c r="C86" t="s">
        <v>48</v>
      </c>
      <c r="D86" s="3" t="s">
        <v>55</v>
      </c>
      <c r="E86" t="s">
        <v>36</v>
      </c>
      <c r="F86">
        <v>5047.57359035233</v>
      </c>
      <c r="G86">
        <v>96.8040676599921</v>
      </c>
      <c r="H86">
        <v>310.54791699306401</v>
      </c>
      <c r="I86">
        <f t="shared" si="2"/>
        <v>4833.8297410192581</v>
      </c>
    </row>
    <row r="87" spans="1:9">
      <c r="A87" s="2" t="s">
        <v>23</v>
      </c>
      <c r="B87" t="s">
        <v>74</v>
      </c>
      <c r="C87" t="s">
        <v>48</v>
      </c>
      <c r="D87" s="3" t="s">
        <v>55</v>
      </c>
      <c r="E87" t="s">
        <v>36</v>
      </c>
      <c r="F87">
        <v>17151.3939790847</v>
      </c>
      <c r="G87">
        <v>197.48302947754101</v>
      </c>
      <c r="H87">
        <v>1890.9667135720199</v>
      </c>
      <c r="I87">
        <f t="shared" si="2"/>
        <v>15457.910294990223</v>
      </c>
    </row>
    <row r="88" spans="1:9">
      <c r="A88" s="2" t="s">
        <v>23</v>
      </c>
      <c r="B88" t="s">
        <v>75</v>
      </c>
      <c r="C88" t="s">
        <v>48</v>
      </c>
      <c r="D88" s="3" t="s">
        <v>55</v>
      </c>
      <c r="E88" t="s">
        <v>36</v>
      </c>
      <c r="F88">
        <v>7802.69947279792</v>
      </c>
      <c r="G88">
        <v>96.809120379308595</v>
      </c>
      <c r="H88">
        <v>683.43200923335303</v>
      </c>
      <c r="I88">
        <f t="shared" si="2"/>
        <v>7216.0765839438754</v>
      </c>
    </row>
    <row r="89" spans="1:9">
      <c r="A89" s="2" t="s">
        <v>23</v>
      </c>
      <c r="B89" t="s">
        <v>76</v>
      </c>
      <c r="C89" t="s">
        <v>48</v>
      </c>
      <c r="D89" s="3" t="s">
        <v>55</v>
      </c>
      <c r="E89" t="s">
        <v>36</v>
      </c>
      <c r="F89">
        <v>1383.26178501654</v>
      </c>
      <c r="G89">
        <v>13.878927138058399</v>
      </c>
      <c r="H89">
        <v>122.23536576104</v>
      </c>
      <c r="I89">
        <f t="shared" si="2"/>
        <v>1274.9053463935584</v>
      </c>
    </row>
    <row r="90" spans="1:9">
      <c r="A90" s="2" t="s">
        <v>23</v>
      </c>
      <c r="B90" t="s">
        <v>77</v>
      </c>
      <c r="C90" t="s">
        <v>48</v>
      </c>
      <c r="D90" s="3" t="s">
        <v>55</v>
      </c>
      <c r="E90" t="s">
        <v>36</v>
      </c>
      <c r="F90">
        <v>4305.2838201829099</v>
      </c>
      <c r="G90">
        <v>29.388323281493602</v>
      </c>
      <c r="H90">
        <v>354.27037381387299</v>
      </c>
      <c r="I90">
        <f t="shared" si="2"/>
        <v>3980.4017696505302</v>
      </c>
    </row>
    <row r="91" spans="1:9">
      <c r="A91" s="2" t="s">
        <v>23</v>
      </c>
      <c r="B91" t="s">
        <v>78</v>
      </c>
      <c r="C91" t="s">
        <v>48</v>
      </c>
      <c r="D91" s="3" t="s">
        <v>55</v>
      </c>
      <c r="E91" t="s">
        <v>36</v>
      </c>
      <c r="F91">
        <v>7070.4707658382604</v>
      </c>
      <c r="G91">
        <v>161.89443954165</v>
      </c>
      <c r="H91">
        <v>683.40956814385197</v>
      </c>
      <c r="I91">
        <f t="shared" si="2"/>
        <v>6548.9556372360585</v>
      </c>
    </row>
    <row r="92" spans="1:9">
      <c r="A92" s="2" t="s">
        <v>23</v>
      </c>
      <c r="B92" t="s">
        <v>79</v>
      </c>
      <c r="C92" t="s">
        <v>48</v>
      </c>
      <c r="D92" s="3" t="s">
        <v>55</v>
      </c>
      <c r="E92" t="s">
        <v>36</v>
      </c>
      <c r="F92">
        <v>2073.0857510905398</v>
      </c>
      <c r="G92">
        <v>41.057846188755697</v>
      </c>
      <c r="H92">
        <v>196.37057026968299</v>
      </c>
      <c r="I92">
        <f t="shared" si="2"/>
        <v>1917.7730270096126</v>
      </c>
    </row>
    <row r="93" spans="1:9">
      <c r="A93" s="2" t="s">
        <v>25</v>
      </c>
      <c r="B93" t="s">
        <v>80</v>
      </c>
      <c r="C93" t="s">
        <v>48</v>
      </c>
      <c r="D93" s="3" t="s">
        <v>57</v>
      </c>
      <c r="E93" t="s">
        <v>36</v>
      </c>
      <c r="F93">
        <v>1185.47202904339</v>
      </c>
      <c r="G93">
        <v>13.799788939060001</v>
      </c>
      <c r="H93">
        <v>118.416475982026</v>
      </c>
      <c r="I93">
        <f t="shared" si="2"/>
        <v>1080.8553420004239</v>
      </c>
    </row>
    <row r="94" spans="1:9">
      <c r="A94" s="2" t="s">
        <v>27</v>
      </c>
      <c r="B94" t="s">
        <v>81</v>
      </c>
      <c r="C94" t="s">
        <v>48</v>
      </c>
      <c r="D94" s="3" t="s">
        <v>57</v>
      </c>
      <c r="E94" t="s">
        <v>36</v>
      </c>
      <c r="F94">
        <v>8100.7220468679097</v>
      </c>
      <c r="G94">
        <v>99.836658092914107</v>
      </c>
      <c r="H94">
        <v>875.08644510054398</v>
      </c>
      <c r="I94">
        <f t="shared" si="2"/>
        <v>7325.4722598602802</v>
      </c>
    </row>
    <row r="95" spans="1:9">
      <c r="A95" s="2" t="s">
        <v>29</v>
      </c>
      <c r="B95" t="s">
        <v>82</v>
      </c>
      <c r="C95" t="s">
        <v>48</v>
      </c>
      <c r="D95" s="3" t="s">
        <v>60</v>
      </c>
      <c r="E95" t="s">
        <v>36</v>
      </c>
      <c r="F95">
        <v>9637.9959513822905</v>
      </c>
      <c r="G95">
        <v>126.73400056303601</v>
      </c>
      <c r="H95">
        <v>1133.51571385754</v>
      </c>
      <c r="I95">
        <f t="shared" si="2"/>
        <v>8631.2142380877867</v>
      </c>
    </row>
    <row r="96" spans="1:9">
      <c r="A96" s="2" t="s">
        <v>31</v>
      </c>
      <c r="B96" t="s">
        <v>83</v>
      </c>
      <c r="C96" t="s">
        <v>48</v>
      </c>
      <c r="D96" s="3" t="s">
        <v>51</v>
      </c>
      <c r="E96" t="s">
        <v>36</v>
      </c>
      <c r="F96">
        <v>6136.1502486629197</v>
      </c>
      <c r="G96">
        <v>95.516152634438598</v>
      </c>
      <c r="H96">
        <v>552.96472280078399</v>
      </c>
      <c r="I96">
        <f t="shared" si="2"/>
        <v>5678.7016784965735</v>
      </c>
    </row>
    <row r="97" spans="1:9">
      <c r="A97" s="2" t="s">
        <v>31</v>
      </c>
      <c r="B97" t="s">
        <v>84</v>
      </c>
      <c r="C97" t="s">
        <v>48</v>
      </c>
      <c r="D97" s="3" t="s">
        <v>57</v>
      </c>
      <c r="E97" t="s">
        <v>36</v>
      </c>
      <c r="F97">
        <v>12644.3896304802</v>
      </c>
      <c r="G97">
        <v>171.72801856782601</v>
      </c>
      <c r="H97">
        <v>1339.0106470097101</v>
      </c>
      <c r="I97">
        <f t="shared" si="2"/>
        <v>11477.107002038316</v>
      </c>
    </row>
    <row r="98" spans="1:9">
      <c r="A98" s="2" t="s">
        <v>7</v>
      </c>
      <c r="B98" t="s">
        <v>8</v>
      </c>
      <c r="C98" t="s">
        <v>48</v>
      </c>
      <c r="D98" s="3" t="s">
        <v>49</v>
      </c>
      <c r="E98" t="s">
        <v>39</v>
      </c>
      <c r="F98">
        <v>744506.75224643503</v>
      </c>
      <c r="G98">
        <v>17905.227388439202</v>
      </c>
      <c r="H98">
        <v>70984.0549936764</v>
      </c>
      <c r="I98">
        <f t="shared" ref="I98:I129" si="3">F98+G98-H98</f>
        <v>691427.9246411979</v>
      </c>
    </row>
    <row r="99" spans="1:9">
      <c r="A99" s="2" t="s">
        <v>11</v>
      </c>
      <c r="B99" t="s">
        <v>50</v>
      </c>
      <c r="C99" t="s">
        <v>48</v>
      </c>
      <c r="D99" s="3" t="s">
        <v>51</v>
      </c>
      <c r="E99" t="s">
        <v>39</v>
      </c>
      <c r="F99">
        <v>7197.9542571659704</v>
      </c>
      <c r="G99">
        <v>105.535805819735</v>
      </c>
      <c r="H99">
        <v>474.78986391969102</v>
      </c>
      <c r="I99">
        <f t="shared" si="3"/>
        <v>6828.7001990660146</v>
      </c>
    </row>
    <row r="100" spans="1:9">
      <c r="A100" s="2" t="s">
        <v>11</v>
      </c>
      <c r="B100" t="s">
        <v>52</v>
      </c>
      <c r="C100" t="s">
        <v>48</v>
      </c>
      <c r="D100" s="3" t="s">
        <v>51</v>
      </c>
      <c r="E100" t="s">
        <v>39</v>
      </c>
      <c r="F100">
        <v>72211.858684540493</v>
      </c>
      <c r="G100">
        <v>1435.48734214006</v>
      </c>
      <c r="H100">
        <v>6786.0974300574599</v>
      </c>
      <c r="I100">
        <f t="shared" si="3"/>
        <v>66861.248596623089</v>
      </c>
    </row>
    <row r="101" spans="1:9">
      <c r="A101" s="2" t="s">
        <v>13</v>
      </c>
      <c r="B101" t="s">
        <v>53</v>
      </c>
      <c r="C101" t="s">
        <v>48</v>
      </c>
      <c r="D101" s="3" t="s">
        <v>51</v>
      </c>
      <c r="E101" t="s">
        <v>39</v>
      </c>
      <c r="F101">
        <v>11701.5834746365</v>
      </c>
      <c r="G101">
        <v>151.14981218580999</v>
      </c>
      <c r="H101">
        <v>1129.7321476670299</v>
      </c>
      <c r="I101">
        <f t="shared" si="3"/>
        <v>10723.00113915528</v>
      </c>
    </row>
    <row r="102" spans="1:9">
      <c r="A102" s="2" t="s">
        <v>15</v>
      </c>
      <c r="B102" t="s">
        <v>54</v>
      </c>
      <c r="C102" t="s">
        <v>48</v>
      </c>
      <c r="D102" s="3" t="s">
        <v>55</v>
      </c>
      <c r="E102" t="s">
        <v>39</v>
      </c>
      <c r="F102">
        <v>15629.109958588</v>
      </c>
      <c r="G102">
        <v>336.57542997968102</v>
      </c>
      <c r="H102">
        <v>1393.93679747584</v>
      </c>
      <c r="I102">
        <f t="shared" si="3"/>
        <v>14571.74859109184</v>
      </c>
    </row>
    <row r="103" spans="1:9">
      <c r="A103" s="2" t="s">
        <v>15</v>
      </c>
      <c r="B103" t="s">
        <v>56</v>
      </c>
      <c r="C103" t="s">
        <v>48</v>
      </c>
      <c r="D103" s="3" t="s">
        <v>57</v>
      </c>
      <c r="E103" t="s">
        <v>39</v>
      </c>
      <c r="F103">
        <v>26310.407612089501</v>
      </c>
      <c r="G103">
        <v>467.82966395736298</v>
      </c>
      <c r="H103">
        <v>2473.5926230426599</v>
      </c>
      <c r="I103">
        <f t="shared" si="3"/>
        <v>24304.644653004205</v>
      </c>
    </row>
    <row r="104" spans="1:9">
      <c r="A104" s="2" t="s">
        <v>17</v>
      </c>
      <c r="B104" t="s">
        <v>58</v>
      </c>
      <c r="C104" t="s">
        <v>48</v>
      </c>
      <c r="D104" s="3" t="s">
        <v>51</v>
      </c>
      <c r="E104" t="s">
        <v>39</v>
      </c>
      <c r="F104">
        <v>31872.171227962699</v>
      </c>
      <c r="G104">
        <v>278.57496590334699</v>
      </c>
      <c r="H104">
        <v>2616.5123116824002</v>
      </c>
      <c r="I104">
        <f t="shared" si="3"/>
        <v>29534.233882183646</v>
      </c>
    </row>
    <row r="105" spans="1:9">
      <c r="A105" s="2" t="s">
        <v>19</v>
      </c>
      <c r="B105" t="s">
        <v>59</v>
      </c>
      <c r="C105" t="s">
        <v>48</v>
      </c>
      <c r="D105" s="3" t="s">
        <v>60</v>
      </c>
      <c r="E105" t="s">
        <v>39</v>
      </c>
      <c r="F105">
        <v>6606.4880119303698</v>
      </c>
      <c r="G105">
        <v>102.04479612020501</v>
      </c>
      <c r="H105">
        <v>542.71281907232003</v>
      </c>
      <c r="I105">
        <f t="shared" si="3"/>
        <v>6165.8199889782554</v>
      </c>
    </row>
    <row r="106" spans="1:9">
      <c r="A106" s="2" t="s">
        <v>19</v>
      </c>
      <c r="B106" t="s">
        <v>61</v>
      </c>
      <c r="C106" t="s">
        <v>48</v>
      </c>
      <c r="D106" s="3" t="s">
        <v>57</v>
      </c>
      <c r="E106" t="s">
        <v>39</v>
      </c>
      <c r="F106">
        <v>9869.6668797317507</v>
      </c>
      <c r="G106">
        <v>329.33960972416401</v>
      </c>
      <c r="H106">
        <v>900.50281457148003</v>
      </c>
      <c r="I106">
        <f t="shared" si="3"/>
        <v>9298.5036748844341</v>
      </c>
    </row>
    <row r="107" spans="1:9">
      <c r="A107" s="2" t="s">
        <v>19</v>
      </c>
      <c r="B107" t="s">
        <v>62</v>
      </c>
      <c r="C107" t="s">
        <v>48</v>
      </c>
      <c r="D107" s="3" t="s">
        <v>57</v>
      </c>
      <c r="E107" t="s">
        <v>39</v>
      </c>
      <c r="F107">
        <v>26408.239785853901</v>
      </c>
      <c r="G107">
        <v>945.51702693067</v>
      </c>
      <c r="H107">
        <v>2628.3149149424098</v>
      </c>
      <c r="I107">
        <f t="shared" si="3"/>
        <v>24725.44189784216</v>
      </c>
    </row>
    <row r="108" spans="1:9">
      <c r="A108" s="2" t="s">
        <v>19</v>
      </c>
      <c r="B108" t="s">
        <v>63</v>
      </c>
      <c r="C108" t="s">
        <v>48</v>
      </c>
      <c r="D108" s="3" t="s">
        <v>57</v>
      </c>
      <c r="E108" t="s">
        <v>39</v>
      </c>
      <c r="F108">
        <v>33535.548277456197</v>
      </c>
      <c r="G108">
        <v>929.16657590520799</v>
      </c>
      <c r="H108">
        <v>4086.9024588674902</v>
      </c>
      <c r="I108">
        <f t="shared" si="3"/>
        <v>30377.812394493911</v>
      </c>
    </row>
    <row r="109" spans="1:9">
      <c r="A109" s="2" t="s">
        <v>19</v>
      </c>
      <c r="B109" t="s">
        <v>64</v>
      </c>
      <c r="C109" t="s">
        <v>48</v>
      </c>
      <c r="D109" s="3" t="s">
        <v>57</v>
      </c>
      <c r="E109" t="s">
        <v>39</v>
      </c>
      <c r="F109">
        <v>25179.280800413399</v>
      </c>
      <c r="G109">
        <v>932.95156087028204</v>
      </c>
      <c r="H109">
        <v>2593.0997717422301</v>
      </c>
      <c r="I109">
        <f t="shared" si="3"/>
        <v>23519.132589541452</v>
      </c>
    </row>
    <row r="110" spans="1:9">
      <c r="A110" s="2" t="s">
        <v>21</v>
      </c>
      <c r="B110" t="s">
        <v>65</v>
      </c>
      <c r="C110" t="s">
        <v>48</v>
      </c>
      <c r="D110" s="3" t="s">
        <v>57</v>
      </c>
      <c r="E110" t="s">
        <v>39</v>
      </c>
      <c r="F110">
        <v>59554.7316787573</v>
      </c>
      <c r="G110">
        <v>1307.38024299633</v>
      </c>
      <c r="H110">
        <v>6016.92963226345</v>
      </c>
      <c r="I110">
        <f t="shared" si="3"/>
        <v>54845.182289490185</v>
      </c>
    </row>
    <row r="111" spans="1:9">
      <c r="A111" s="2" t="s">
        <v>21</v>
      </c>
      <c r="B111" t="s">
        <v>66</v>
      </c>
      <c r="C111" t="s">
        <v>48</v>
      </c>
      <c r="D111" s="3" t="s">
        <v>57</v>
      </c>
      <c r="E111" t="s">
        <v>39</v>
      </c>
      <c r="F111">
        <v>1663.73179626825</v>
      </c>
      <c r="G111">
        <v>81.988767249615904</v>
      </c>
      <c r="H111">
        <v>139.410907981115</v>
      </c>
      <c r="I111">
        <f t="shared" si="3"/>
        <v>1606.3096555367508</v>
      </c>
    </row>
    <row r="112" spans="1:9">
      <c r="A112" s="2" t="s">
        <v>21</v>
      </c>
      <c r="B112" t="s">
        <v>67</v>
      </c>
      <c r="C112" t="s">
        <v>48</v>
      </c>
      <c r="D112" s="3" t="s">
        <v>57</v>
      </c>
      <c r="E112" t="s">
        <v>39</v>
      </c>
      <c r="F112">
        <v>4140.6780127972097</v>
      </c>
      <c r="G112">
        <v>63.023276506442002</v>
      </c>
      <c r="H112">
        <v>376.01686652119702</v>
      </c>
      <c r="I112">
        <f t="shared" si="3"/>
        <v>3827.6844227824549</v>
      </c>
    </row>
    <row r="113" spans="1:9">
      <c r="A113" s="2" t="s">
        <v>21</v>
      </c>
      <c r="B113" t="s">
        <v>68</v>
      </c>
      <c r="C113" t="s">
        <v>48</v>
      </c>
      <c r="D113" s="3" t="s">
        <v>57</v>
      </c>
      <c r="E113" t="s">
        <v>39</v>
      </c>
      <c r="F113">
        <v>30842.865327064399</v>
      </c>
      <c r="G113">
        <v>408.13969538012299</v>
      </c>
      <c r="H113">
        <v>2901.51171297049</v>
      </c>
      <c r="I113">
        <f t="shared" si="3"/>
        <v>28349.493309474034</v>
      </c>
    </row>
    <row r="114" spans="1:9">
      <c r="A114" s="2" t="s">
        <v>21</v>
      </c>
      <c r="B114" t="s">
        <v>69</v>
      </c>
      <c r="C114" t="s">
        <v>48</v>
      </c>
      <c r="D114" s="3" t="s">
        <v>57</v>
      </c>
      <c r="E114" t="s">
        <v>39</v>
      </c>
      <c r="F114">
        <v>3567.30749679984</v>
      </c>
      <c r="G114">
        <v>100.429211996269</v>
      </c>
      <c r="H114">
        <v>298.63128956784902</v>
      </c>
      <c r="I114">
        <f t="shared" si="3"/>
        <v>3369.10541922826</v>
      </c>
    </row>
    <row r="115" spans="1:9">
      <c r="A115" s="2" t="s">
        <v>21</v>
      </c>
      <c r="B115" t="s">
        <v>70</v>
      </c>
      <c r="C115" t="s">
        <v>48</v>
      </c>
      <c r="D115" s="3" t="s">
        <v>57</v>
      </c>
      <c r="E115" t="s">
        <v>39</v>
      </c>
      <c r="F115">
        <v>5135.2011066574896</v>
      </c>
      <c r="G115">
        <v>214.23499907238599</v>
      </c>
      <c r="H115">
        <v>487.36767908097897</v>
      </c>
      <c r="I115">
        <f t="shared" si="3"/>
        <v>4862.068426648897</v>
      </c>
    </row>
    <row r="116" spans="1:9">
      <c r="A116" s="2" t="s">
        <v>23</v>
      </c>
      <c r="B116" t="s">
        <v>71</v>
      </c>
      <c r="C116" t="s">
        <v>48</v>
      </c>
      <c r="D116" s="3" t="s">
        <v>55</v>
      </c>
      <c r="E116" t="s">
        <v>39</v>
      </c>
      <c r="F116">
        <v>19645.892110429799</v>
      </c>
      <c r="G116">
        <v>394.11840762307099</v>
      </c>
      <c r="H116">
        <v>1443.8146837355901</v>
      </c>
      <c r="I116">
        <f t="shared" si="3"/>
        <v>18596.195834317281</v>
      </c>
    </row>
    <row r="117" spans="1:9">
      <c r="A117" s="2" t="s">
        <v>23</v>
      </c>
      <c r="B117" t="s">
        <v>72</v>
      </c>
      <c r="C117" t="s">
        <v>48</v>
      </c>
      <c r="D117" s="3" t="s">
        <v>55</v>
      </c>
      <c r="E117" t="s">
        <v>39</v>
      </c>
      <c r="F117">
        <v>3230.9650550352899</v>
      </c>
      <c r="G117">
        <v>61.600565248406099</v>
      </c>
      <c r="H117">
        <v>309.57607858121798</v>
      </c>
      <c r="I117">
        <f t="shared" si="3"/>
        <v>2982.9895417024777</v>
      </c>
    </row>
    <row r="118" spans="1:9">
      <c r="A118" s="2" t="s">
        <v>23</v>
      </c>
      <c r="B118" t="s">
        <v>73</v>
      </c>
      <c r="C118" t="s">
        <v>48</v>
      </c>
      <c r="D118" s="3" t="s">
        <v>55</v>
      </c>
      <c r="E118" t="s">
        <v>39</v>
      </c>
      <c r="F118">
        <v>10865.315962135401</v>
      </c>
      <c r="G118">
        <v>342.09931457934499</v>
      </c>
      <c r="H118">
        <v>567.28951727725405</v>
      </c>
      <c r="I118">
        <f t="shared" si="3"/>
        <v>10640.125759437493</v>
      </c>
    </row>
    <row r="119" spans="1:9">
      <c r="A119" s="2" t="s">
        <v>23</v>
      </c>
      <c r="B119" t="s">
        <v>74</v>
      </c>
      <c r="C119" t="s">
        <v>48</v>
      </c>
      <c r="D119" s="3" t="s">
        <v>55</v>
      </c>
      <c r="E119" t="s">
        <v>39</v>
      </c>
      <c r="F119">
        <v>37472.197739711803</v>
      </c>
      <c r="G119">
        <v>688.26819297072404</v>
      </c>
      <c r="H119">
        <v>3689.4803489392498</v>
      </c>
      <c r="I119">
        <f t="shared" si="3"/>
        <v>34470.985583743277</v>
      </c>
    </row>
    <row r="120" spans="1:9">
      <c r="A120" s="2" t="s">
        <v>23</v>
      </c>
      <c r="B120" t="s">
        <v>75</v>
      </c>
      <c r="C120" t="s">
        <v>48</v>
      </c>
      <c r="D120" s="3" t="s">
        <v>55</v>
      </c>
      <c r="E120" t="s">
        <v>39</v>
      </c>
      <c r="F120">
        <v>11296.555675616</v>
      </c>
      <c r="G120">
        <v>220.51355931120099</v>
      </c>
      <c r="H120">
        <v>879.35529687891596</v>
      </c>
      <c r="I120">
        <f t="shared" si="3"/>
        <v>10637.713938048286</v>
      </c>
    </row>
    <row r="121" spans="1:9">
      <c r="A121" s="2" t="s">
        <v>23</v>
      </c>
      <c r="B121" t="s">
        <v>76</v>
      </c>
      <c r="C121" t="s">
        <v>48</v>
      </c>
      <c r="D121" s="3" t="s">
        <v>55</v>
      </c>
      <c r="E121" t="s">
        <v>39</v>
      </c>
      <c r="F121">
        <v>4171.4749663522998</v>
      </c>
      <c r="G121">
        <v>63.649078486302002</v>
      </c>
      <c r="H121">
        <v>317.25948864713899</v>
      </c>
      <c r="I121">
        <f t="shared" si="3"/>
        <v>3917.8645561914627</v>
      </c>
    </row>
    <row r="122" spans="1:9">
      <c r="A122" s="2" t="s">
        <v>23</v>
      </c>
      <c r="B122" t="s">
        <v>77</v>
      </c>
      <c r="C122" t="s">
        <v>48</v>
      </c>
      <c r="D122" s="3" t="s">
        <v>55</v>
      </c>
      <c r="E122" t="s">
        <v>39</v>
      </c>
      <c r="F122">
        <v>13314.4646889176</v>
      </c>
      <c r="G122">
        <v>155.62154952840399</v>
      </c>
      <c r="H122">
        <v>905.51298813977496</v>
      </c>
      <c r="I122">
        <f t="shared" si="3"/>
        <v>12564.573250306228</v>
      </c>
    </row>
    <row r="123" spans="1:9">
      <c r="A123" s="2" t="s">
        <v>23</v>
      </c>
      <c r="B123" t="s">
        <v>78</v>
      </c>
      <c r="C123" t="s">
        <v>48</v>
      </c>
      <c r="D123" s="3" t="s">
        <v>55</v>
      </c>
      <c r="E123" t="s">
        <v>39</v>
      </c>
      <c r="F123">
        <v>19325.704759113101</v>
      </c>
      <c r="G123">
        <v>811.23014870436896</v>
      </c>
      <c r="H123">
        <v>1653.20175577844</v>
      </c>
      <c r="I123">
        <f t="shared" si="3"/>
        <v>18483.733152039033</v>
      </c>
    </row>
    <row r="124" spans="1:9">
      <c r="A124" s="2" t="s">
        <v>23</v>
      </c>
      <c r="B124" t="s">
        <v>79</v>
      </c>
      <c r="C124" t="s">
        <v>48</v>
      </c>
      <c r="D124" s="3" t="s">
        <v>55</v>
      </c>
      <c r="E124" t="s">
        <v>39</v>
      </c>
      <c r="F124">
        <v>5918.9829940212603</v>
      </c>
      <c r="G124">
        <v>213.19703879538901</v>
      </c>
      <c r="H124">
        <v>482.36272420887701</v>
      </c>
      <c r="I124">
        <f t="shared" si="3"/>
        <v>5649.8173086077722</v>
      </c>
    </row>
    <row r="125" spans="1:9">
      <c r="A125" s="2" t="s">
        <v>25</v>
      </c>
      <c r="B125" t="s">
        <v>80</v>
      </c>
      <c r="C125" t="s">
        <v>48</v>
      </c>
      <c r="D125" s="3" t="s">
        <v>57</v>
      </c>
      <c r="E125" t="s">
        <v>39</v>
      </c>
      <c r="F125">
        <v>3622.9361093079601</v>
      </c>
      <c r="G125">
        <v>63.725682435544499</v>
      </c>
      <c r="H125">
        <v>321.77505836906101</v>
      </c>
      <c r="I125">
        <f t="shared" si="3"/>
        <v>3364.8867333744438</v>
      </c>
    </row>
    <row r="126" spans="1:9">
      <c r="A126" s="2" t="s">
        <v>27</v>
      </c>
      <c r="B126" t="s">
        <v>81</v>
      </c>
      <c r="C126" t="s">
        <v>48</v>
      </c>
      <c r="D126" s="3" t="s">
        <v>57</v>
      </c>
      <c r="E126" t="s">
        <v>39</v>
      </c>
      <c r="F126">
        <v>53056.5838629399</v>
      </c>
      <c r="G126">
        <v>1271.3163824743301</v>
      </c>
      <c r="H126">
        <v>5409.2661821309102</v>
      </c>
      <c r="I126">
        <f t="shared" si="3"/>
        <v>48918.634063283323</v>
      </c>
    </row>
    <row r="127" spans="1:9">
      <c r="A127" s="2" t="s">
        <v>29</v>
      </c>
      <c r="B127" t="s">
        <v>82</v>
      </c>
      <c r="C127" t="s">
        <v>48</v>
      </c>
      <c r="D127" s="3" t="s">
        <v>60</v>
      </c>
      <c r="E127" t="s">
        <v>39</v>
      </c>
      <c r="F127">
        <v>58562.9283008805</v>
      </c>
      <c r="G127">
        <v>1633.6967827287999</v>
      </c>
      <c r="H127">
        <v>6488.0428963904797</v>
      </c>
      <c r="I127">
        <f t="shared" si="3"/>
        <v>53708.582187218824</v>
      </c>
    </row>
    <row r="128" spans="1:9">
      <c r="A128" s="2" t="s">
        <v>31</v>
      </c>
      <c r="B128" t="s">
        <v>83</v>
      </c>
      <c r="C128" t="s">
        <v>48</v>
      </c>
      <c r="D128" s="3" t="s">
        <v>51</v>
      </c>
      <c r="E128" t="s">
        <v>39</v>
      </c>
      <c r="F128">
        <v>44554.553816250598</v>
      </c>
      <c r="G128">
        <v>1396.31198742335</v>
      </c>
      <c r="H128">
        <v>3571.8924619422201</v>
      </c>
      <c r="I128">
        <f t="shared" si="3"/>
        <v>42378.973341731733</v>
      </c>
    </row>
    <row r="129" spans="1:9">
      <c r="A129" s="2" t="s">
        <v>31</v>
      </c>
      <c r="B129" t="s">
        <v>84</v>
      </c>
      <c r="C129" t="s">
        <v>48</v>
      </c>
      <c r="D129" s="3" t="s">
        <v>57</v>
      </c>
      <c r="E129" t="s">
        <v>39</v>
      </c>
      <c r="F129">
        <v>88041.371817010004</v>
      </c>
      <c r="G129">
        <v>2400.5099153923202</v>
      </c>
      <c r="H129">
        <v>8736.8006051626908</v>
      </c>
      <c r="I129">
        <f t="shared" si="3"/>
        <v>81705.081127239639</v>
      </c>
    </row>
  </sheetData>
  <autoFilter ref="A1:I129" xr:uid="{8D14A25E-E0DD-44FA-94B9-BC6A7A87088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Occupation Minor</vt:lpstr>
      <vt:lpstr>Occupation Detailed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Madalain Merton</dc:creator>
  <cp:keywords/>
  <dc:description/>
  <cp:lastModifiedBy>Madalain Merton</cp:lastModifiedBy>
  <cp:revision/>
  <dcterms:created xsi:type="dcterms:W3CDTF">2019-01-04T21:50:35Z</dcterms:created>
  <dcterms:modified xsi:type="dcterms:W3CDTF">2019-01-18T21:32:14Z</dcterms:modified>
  <cp:category/>
  <cp:contentStatus/>
</cp:coreProperties>
</file>